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905"/>
  </bookViews>
  <sheets>
    <sheet name="master" sheetId="2" r:id="rId1"/>
  </sheets>
  <definedNames>
    <definedName name="_xlnm._FilterDatabase" localSheetId="0" hidden="1">master!$A$7:$Y$7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4" i="2" l="1"/>
  <c r="K294" i="2" s="1"/>
  <c r="L295" i="2"/>
  <c r="L296" i="2"/>
  <c r="K296" i="2" s="1"/>
  <c r="L297" i="2"/>
  <c r="K297" i="2" s="1"/>
  <c r="L298" i="2"/>
  <c r="K298" i="2" s="1"/>
  <c r="L299" i="2"/>
  <c r="K299" i="2" s="1"/>
  <c r="L300" i="2"/>
  <c r="K300" i="2" s="1"/>
  <c r="L301" i="2"/>
  <c r="K301" i="2" s="1"/>
  <c r="L302" i="2"/>
  <c r="K302" i="2" s="1"/>
  <c r="L303" i="2"/>
  <c r="K303" i="2" s="1"/>
  <c r="L304" i="2"/>
  <c r="K304" i="2" s="1"/>
  <c r="L305" i="2"/>
  <c r="K305" i="2" s="1"/>
  <c r="L306" i="2"/>
  <c r="K306" i="2" s="1"/>
  <c r="L307" i="2"/>
  <c r="K307" i="2" s="1"/>
  <c r="L308" i="2"/>
  <c r="K308" i="2" s="1"/>
  <c r="L276" i="2"/>
  <c r="K276" i="2" s="1"/>
  <c r="L277" i="2"/>
  <c r="K277" i="2" s="1"/>
  <c r="L278" i="2"/>
  <c r="K278" i="2" s="1"/>
  <c r="L279" i="2"/>
  <c r="K279" i="2" s="1"/>
  <c r="L280" i="2"/>
  <c r="K280" i="2" s="1"/>
  <c r="L281" i="2"/>
  <c r="K281" i="2" s="1"/>
  <c r="L282" i="2"/>
  <c r="K282" i="2" s="1"/>
  <c r="L283" i="2"/>
  <c r="K283" i="2" s="1"/>
  <c r="L284" i="2"/>
  <c r="K284" i="2" s="1"/>
  <c r="L285" i="2"/>
  <c r="K285" i="2" s="1"/>
  <c r="L286" i="2"/>
  <c r="K286" i="2" s="1"/>
  <c r="L287" i="2"/>
  <c r="K287" i="2" s="1"/>
  <c r="L288" i="2"/>
  <c r="K288" i="2" s="1"/>
  <c r="L289" i="2"/>
  <c r="K289" i="2" s="1"/>
  <c r="L290" i="2"/>
  <c r="K290" i="2" s="1"/>
  <c r="L291" i="2"/>
  <c r="K291" i="2" s="1"/>
  <c r="L292" i="2"/>
  <c r="K292" i="2" s="1"/>
  <c r="L293" i="2"/>
  <c r="K293" i="2" s="1"/>
  <c r="L261" i="2"/>
  <c r="K261" i="2" s="1"/>
  <c r="L262" i="2"/>
  <c r="K262" i="2" s="1"/>
  <c r="L263" i="2"/>
  <c r="K263" i="2" s="1"/>
  <c r="L264" i="2"/>
  <c r="K264" i="2" s="1"/>
  <c r="L265" i="2"/>
  <c r="K265" i="2" s="1"/>
  <c r="L266" i="2"/>
  <c r="K266" i="2" s="1"/>
  <c r="L267" i="2"/>
  <c r="K267" i="2" s="1"/>
  <c r="L268" i="2"/>
  <c r="K268" i="2" s="1"/>
  <c r="L269" i="2"/>
  <c r="K269" i="2" s="1"/>
  <c r="L270" i="2"/>
  <c r="K270" i="2" s="1"/>
  <c r="L271" i="2"/>
  <c r="K271" i="2" s="1"/>
  <c r="L272" i="2"/>
  <c r="K272" i="2" s="1"/>
  <c r="L273" i="2"/>
  <c r="K273" i="2" s="1"/>
  <c r="L274" i="2"/>
  <c r="K274" i="2" s="1"/>
  <c r="L275" i="2"/>
  <c r="K275" i="2" s="1"/>
  <c r="L243" i="2"/>
  <c r="K243" i="2" s="1"/>
  <c r="L244" i="2"/>
  <c r="K244" i="2" s="1"/>
  <c r="L245" i="2"/>
  <c r="K245" i="2" s="1"/>
  <c r="L246" i="2"/>
  <c r="K246" i="2" s="1"/>
  <c r="L247" i="2"/>
  <c r="K247" i="2" s="1"/>
  <c r="L248" i="2"/>
  <c r="K248" i="2" s="1"/>
  <c r="L249" i="2"/>
  <c r="K249" i="2" s="1"/>
  <c r="L250" i="2"/>
  <c r="K250" i="2" s="1"/>
  <c r="L251" i="2"/>
  <c r="K251" i="2" s="1"/>
  <c r="L252" i="2"/>
  <c r="K252" i="2" s="1"/>
  <c r="L253" i="2"/>
  <c r="K253" i="2" s="1"/>
  <c r="L254" i="2"/>
  <c r="K254" i="2" s="1"/>
  <c r="L255" i="2"/>
  <c r="K255" i="2" s="1"/>
  <c r="L256" i="2"/>
  <c r="K256" i="2" s="1"/>
  <c r="L257" i="2"/>
  <c r="K257" i="2" s="1"/>
  <c r="L258" i="2"/>
  <c r="K258" i="2" s="1"/>
  <c r="L259" i="2"/>
  <c r="K259" i="2" s="1"/>
  <c r="L260" i="2"/>
  <c r="K260" i="2" s="1"/>
  <c r="L211" i="2"/>
  <c r="K211" i="2" s="1"/>
  <c r="L212" i="2"/>
  <c r="K212" i="2" s="1"/>
  <c r="L213" i="2"/>
  <c r="K213" i="2" s="1"/>
  <c r="L214" i="2"/>
  <c r="K214" i="2" s="1"/>
  <c r="L215" i="2"/>
  <c r="K215" i="2" s="1"/>
  <c r="L216" i="2"/>
  <c r="K216" i="2" s="1"/>
  <c r="L217" i="2"/>
  <c r="K217" i="2" s="1"/>
  <c r="L218" i="2"/>
  <c r="K218" i="2" s="1"/>
  <c r="L219" i="2"/>
  <c r="K219" i="2" s="1"/>
  <c r="L220" i="2"/>
  <c r="K220" i="2" s="1"/>
  <c r="L221" i="2"/>
  <c r="K221" i="2" s="1"/>
  <c r="L222" i="2"/>
  <c r="K222" i="2" s="1"/>
  <c r="L223" i="2"/>
  <c r="K223" i="2" s="1"/>
  <c r="L224" i="2"/>
  <c r="K224" i="2" s="1"/>
  <c r="L230" i="2"/>
  <c r="K230" i="2" s="1"/>
  <c r="L231" i="2"/>
  <c r="K231" i="2" s="1"/>
  <c r="L232" i="2"/>
  <c r="K232" i="2" s="1"/>
  <c r="L233" i="2"/>
  <c r="K233" i="2" s="1"/>
  <c r="L234" i="2"/>
  <c r="K234" i="2" s="1"/>
  <c r="L235" i="2"/>
  <c r="K235" i="2" s="1"/>
  <c r="L236" i="2"/>
  <c r="K236" i="2" s="1"/>
  <c r="L237" i="2"/>
  <c r="K237" i="2" s="1"/>
  <c r="L238" i="2"/>
  <c r="K238" i="2" s="1"/>
  <c r="L239" i="2"/>
  <c r="K239" i="2" s="1"/>
  <c r="L119" i="2"/>
  <c r="K119" i="2" s="1"/>
  <c r="L120" i="2"/>
  <c r="K120" i="2" s="1"/>
  <c r="L121" i="2"/>
  <c r="K121" i="2" s="1"/>
  <c r="L240" i="2"/>
  <c r="K240" i="2" s="1"/>
  <c r="L122" i="2"/>
  <c r="K122" i="2" s="1"/>
  <c r="L241" i="2"/>
  <c r="K241" i="2" s="1"/>
  <c r="L242" i="2"/>
  <c r="K242" i="2" s="1"/>
  <c r="L229" i="2" l="1"/>
  <c r="K229" i="2" s="1"/>
  <c r="L138" i="2"/>
  <c r="K138" i="2" s="1"/>
  <c r="L117" i="2"/>
  <c r="K117" i="2" s="1"/>
  <c r="L189" i="2"/>
  <c r="K189" i="2" s="1"/>
  <c r="L106" i="2"/>
  <c r="K106" i="2" s="1"/>
  <c r="L111" i="2"/>
  <c r="K111" i="2" s="1"/>
  <c r="L73" i="2"/>
  <c r="K73" i="2" s="1"/>
  <c r="L190" i="2"/>
  <c r="K190" i="2" s="1"/>
  <c r="L206" i="2"/>
  <c r="K206" i="2" s="1"/>
  <c r="L101" i="2"/>
  <c r="K101" i="2" s="1"/>
  <c r="L116" i="2"/>
  <c r="K116" i="2" s="1"/>
  <c r="L170" i="2"/>
  <c r="K170" i="2" s="1"/>
  <c r="L110" i="2"/>
  <c r="K110" i="2" s="1"/>
  <c r="L112" i="2"/>
  <c r="K112" i="2" s="1"/>
  <c r="L94" i="2"/>
  <c r="K94" i="2" s="1"/>
  <c r="L8" i="2"/>
  <c r="K8" i="2" s="1"/>
  <c r="L132" i="2"/>
  <c r="K132" i="2" s="1"/>
  <c r="L27" i="2"/>
  <c r="K27" i="2" s="1"/>
  <c r="K28" i="2"/>
  <c r="L70" i="2"/>
  <c r="K70" i="2" s="1"/>
  <c r="L42" i="2"/>
  <c r="K42" i="2" s="1"/>
  <c r="L198" i="2"/>
  <c r="K198" i="2" s="1"/>
  <c r="L197" i="2"/>
  <c r="K197" i="2" s="1"/>
  <c r="L9" i="2"/>
  <c r="K9" i="2" s="1"/>
  <c r="L10" i="2"/>
  <c r="K10" i="2" s="1"/>
  <c r="L65" i="2"/>
  <c r="K65" i="2" s="1"/>
  <c r="L128" i="2"/>
  <c r="K128" i="2" s="1"/>
  <c r="L63" i="2"/>
  <c r="K63" i="2" s="1"/>
  <c r="L64" i="2"/>
  <c r="K64" i="2" s="1"/>
  <c r="L20" i="2"/>
  <c r="K20" i="2" s="1"/>
  <c r="L21" i="2"/>
  <c r="K21" i="2" s="1"/>
  <c r="L186" i="2"/>
  <c r="K186" i="2" s="1"/>
  <c r="L188" i="2"/>
  <c r="K188" i="2" s="1"/>
  <c r="L69" i="2"/>
  <c r="K69" i="2" s="1"/>
  <c r="L187" i="2"/>
  <c r="K187" i="2" s="1"/>
  <c r="L14" i="2"/>
  <c r="K14" i="2" s="1"/>
  <c r="L15" i="2"/>
  <c r="K15" i="2" s="1"/>
  <c r="L146" i="2"/>
  <c r="K146" i="2" s="1"/>
  <c r="L148" i="2"/>
  <c r="K148" i="2" s="1"/>
  <c r="L149" i="2"/>
  <c r="K149" i="2" s="1"/>
  <c r="L147" i="2"/>
  <c r="K147" i="2" s="1"/>
  <c r="L30" i="2"/>
  <c r="K30" i="2" s="1"/>
  <c r="L31" i="2"/>
  <c r="K31" i="2" s="1"/>
  <c r="L200" i="2"/>
  <c r="K200" i="2" s="1"/>
  <c r="L201" i="2"/>
  <c r="K201" i="2" s="1"/>
  <c r="L11" i="2"/>
  <c r="K11" i="2" s="1"/>
  <c r="L12" i="2"/>
  <c r="K12" i="2" s="1"/>
  <c r="L134" i="2"/>
  <c r="K134" i="2" s="1"/>
  <c r="L135" i="2"/>
  <c r="K135" i="2" s="1"/>
  <c r="L100" i="2"/>
  <c r="K100" i="2" s="1"/>
  <c r="L67" i="2"/>
  <c r="K67" i="2" s="1"/>
  <c r="L66" i="2"/>
  <c r="K66" i="2" s="1"/>
  <c r="L19" i="2"/>
  <c r="K19" i="2" s="1"/>
  <c r="L176" i="2"/>
  <c r="K176" i="2" s="1"/>
  <c r="L177" i="2"/>
  <c r="K177" i="2" s="1"/>
  <c r="L13" i="2"/>
  <c r="K13" i="2" s="1"/>
  <c r="L139" i="2"/>
  <c r="K139" i="2" s="1"/>
  <c r="L68" i="2"/>
  <c r="K68" i="2" s="1"/>
  <c r="L140" i="2"/>
  <c r="K140" i="2" s="1"/>
  <c r="L16" i="2"/>
  <c r="K16" i="2" s="1"/>
  <c r="L17" i="2"/>
  <c r="K17" i="2" s="1"/>
  <c r="L24" i="2"/>
  <c r="K24" i="2" s="1"/>
  <c r="L152" i="2"/>
  <c r="K152" i="2" s="1"/>
  <c r="L196" i="2"/>
  <c r="K196" i="2" s="1"/>
  <c r="L166" i="2"/>
  <c r="K166" i="2" s="1"/>
  <c r="L153" i="2"/>
  <c r="K153" i="2" s="1"/>
  <c r="L168" i="2"/>
  <c r="K168" i="2" s="1"/>
  <c r="L185" i="2"/>
  <c r="K185" i="2" s="1"/>
  <c r="L195" i="2"/>
  <c r="K195" i="2" s="1"/>
  <c r="L210" i="2"/>
  <c r="K210" i="2" s="1"/>
  <c r="L55" i="2"/>
  <c r="K55" i="2" s="1"/>
  <c r="L57" i="2"/>
  <c r="K57" i="2" s="1"/>
  <c r="L58" i="2"/>
  <c r="K58" i="2" s="1"/>
  <c r="L228" i="2"/>
  <c r="K228" i="2" s="1"/>
  <c r="L32" i="2"/>
  <c r="K32" i="2" s="1"/>
  <c r="L25" i="2"/>
  <c r="K25" i="2" s="1"/>
  <c r="L26" i="2"/>
  <c r="K26" i="2" s="1"/>
  <c r="L160" i="2"/>
  <c r="K160" i="2" s="1"/>
  <c r="L169" i="2"/>
  <c r="K169" i="2" s="1"/>
  <c r="L161" i="2"/>
  <c r="K161" i="2" s="1"/>
  <c r="L40" i="2"/>
  <c r="K40" i="2" s="1"/>
  <c r="L162" i="2"/>
  <c r="K162" i="2" s="1"/>
  <c r="L174" i="2"/>
  <c r="K174" i="2" s="1"/>
  <c r="L163" i="2"/>
  <c r="K163" i="2" s="1"/>
  <c r="L171" i="2"/>
  <c r="K171" i="2" s="1"/>
  <c r="L164" i="2"/>
  <c r="K164" i="2" s="1"/>
  <c r="L39" i="2"/>
  <c r="K39" i="2" s="1"/>
  <c r="L165" i="2"/>
  <c r="K165" i="2" s="1"/>
  <c r="L38" i="2"/>
  <c r="K38" i="2" s="1"/>
  <c r="L227" i="2"/>
  <c r="K227" i="2" s="1"/>
  <c r="L60" i="2"/>
  <c r="K60" i="2" s="1"/>
  <c r="L50" i="2"/>
  <c r="K50" i="2" s="1"/>
  <c r="L53" i="2"/>
  <c r="K53" i="2" s="1"/>
  <c r="L54" i="2"/>
  <c r="K54" i="2" s="1"/>
  <c r="L49" i="2"/>
  <c r="K49" i="2" s="1"/>
  <c r="L51" i="2"/>
  <c r="K51" i="2" s="1"/>
  <c r="L52" i="2"/>
  <c r="K52" i="2" s="1"/>
  <c r="L18" i="2"/>
  <c r="K18" i="2" s="1"/>
  <c r="L33" i="2"/>
  <c r="K33" i="2" s="1"/>
  <c r="L157" i="2"/>
  <c r="K157" i="2" s="1"/>
  <c r="L207" i="2"/>
  <c r="K207" i="2" s="1"/>
  <c r="L172" i="2"/>
  <c r="K172" i="2" s="1"/>
  <c r="L41" i="2"/>
  <c r="K41" i="2" s="1"/>
  <c r="L59" i="2"/>
  <c r="K59" i="2" s="1"/>
  <c r="L56" i="2"/>
  <c r="K56" i="2" s="1"/>
  <c r="L22" i="2"/>
  <c r="K22" i="2" s="1"/>
  <c r="L29" i="2"/>
  <c r="K29" i="2" s="1"/>
  <c r="L23" i="2"/>
  <c r="K23" i="2" s="1"/>
  <c r="L43" i="2"/>
  <c r="K43" i="2" s="1"/>
  <c r="L130" i="2"/>
  <c r="K130" i="2" s="1"/>
  <c r="L46" i="2"/>
  <c r="K46" i="2" s="1"/>
  <c r="L118" i="2"/>
  <c r="K118" i="2" s="1"/>
  <c r="L34" i="2"/>
  <c r="K34" i="2" s="1"/>
  <c r="L98" i="2"/>
  <c r="K98" i="2" s="1"/>
  <c r="L45" i="2"/>
  <c r="K45" i="2" s="1"/>
  <c r="L115" i="2"/>
  <c r="K115" i="2" s="1"/>
  <c r="L204" i="2"/>
  <c r="K204" i="2" s="1"/>
  <c r="L35" i="2"/>
  <c r="K35" i="2" s="1"/>
  <c r="L103" i="2"/>
  <c r="K103" i="2" s="1"/>
  <c r="L145" i="2"/>
  <c r="K145" i="2" s="1"/>
  <c r="L47" i="2"/>
  <c r="K47" i="2" s="1"/>
  <c r="L194" i="2"/>
  <c r="K194" i="2" s="1"/>
  <c r="L36" i="2"/>
  <c r="K36" i="2" s="1"/>
  <c r="L61" i="2"/>
  <c r="K61" i="2" s="1"/>
  <c r="L48" i="2"/>
  <c r="K48" i="2" s="1"/>
  <c r="L62" i="2"/>
  <c r="K62" i="2" s="1"/>
  <c r="L199" i="2"/>
  <c r="K199" i="2" s="1"/>
  <c r="L37" i="2"/>
  <c r="K37" i="2" s="1"/>
  <c r="L143" i="2"/>
  <c r="K143" i="2" s="1"/>
  <c r="L137" i="2"/>
  <c r="K137" i="2" s="1"/>
  <c r="L108" i="2"/>
  <c r="K108" i="2" s="1"/>
  <c r="L192" i="2"/>
  <c r="K192" i="2" s="1"/>
  <c r="L127" i="2"/>
  <c r="K127" i="2" s="1"/>
  <c r="L102" i="2"/>
  <c r="K102" i="2" s="1"/>
  <c r="L124" i="2"/>
  <c r="K124" i="2" s="1"/>
  <c r="L114" i="2"/>
  <c r="K114" i="2" s="1"/>
  <c r="L173" i="2"/>
  <c r="K173" i="2" s="1"/>
  <c r="L142" i="2"/>
  <c r="K142" i="2" s="1"/>
  <c r="L193" i="2"/>
  <c r="K193" i="2" s="1"/>
  <c r="L123" i="2"/>
  <c r="K123" i="2" s="1"/>
  <c r="L144" i="2"/>
  <c r="K144" i="2" s="1"/>
  <c r="L141" i="2"/>
  <c r="K141" i="2" s="1"/>
  <c r="L90" i="2"/>
  <c r="K90" i="2" s="1"/>
  <c r="L82" i="2"/>
  <c r="K82" i="2" s="1"/>
  <c r="L85" i="2"/>
  <c r="K85" i="2" s="1"/>
  <c r="L76" i="2"/>
  <c r="K76" i="2" s="1"/>
  <c r="L79" i="2"/>
  <c r="K79" i="2" s="1"/>
  <c r="L71" i="2"/>
  <c r="K71" i="2" s="1"/>
  <c r="L96" i="2"/>
  <c r="K96" i="2" s="1"/>
  <c r="L226" i="2"/>
  <c r="K226" i="2" s="1"/>
  <c r="L95" i="2"/>
  <c r="K95" i="2" s="1"/>
  <c r="L78" i="2"/>
  <c r="K78" i="2" s="1"/>
  <c r="L91" i="2"/>
  <c r="K91" i="2" s="1"/>
  <c r="L81" i="2"/>
  <c r="K81" i="2" s="1"/>
  <c r="L86" i="2"/>
  <c r="K86" i="2" s="1"/>
  <c r="L88" i="2"/>
  <c r="K88" i="2" s="1"/>
  <c r="L77" i="2"/>
  <c r="K77" i="2" s="1"/>
  <c r="L151" i="2"/>
  <c r="K151" i="2" s="1"/>
  <c r="L225" i="2"/>
  <c r="K225" i="2" s="1"/>
  <c r="L93" i="2"/>
  <c r="K93" i="2" s="1"/>
  <c r="L87" i="2"/>
  <c r="K87" i="2" s="1"/>
  <c r="L89" i="2"/>
  <c r="K89" i="2" s="1"/>
  <c r="L80" i="2"/>
  <c r="K80" i="2" s="1"/>
  <c r="L75" i="2"/>
  <c r="K75" i="2" s="1"/>
  <c r="L84" i="2"/>
  <c r="K84" i="2" s="1"/>
  <c r="L83" i="2"/>
  <c r="K83" i="2" s="1"/>
  <c r="L74" i="2"/>
  <c r="K74" i="2" s="1"/>
  <c r="L158" i="2"/>
  <c r="K158" i="2" s="1"/>
  <c r="L44" i="2"/>
  <c r="K44" i="2" s="1"/>
  <c r="L105" i="2"/>
  <c r="K105" i="2" s="1"/>
  <c r="L167" i="2"/>
  <c r="K167" i="2" s="1"/>
  <c r="L182" i="2"/>
  <c r="K182" i="2" s="1"/>
  <c r="L205" i="2"/>
  <c r="K205" i="2" s="1"/>
  <c r="L92" i="2"/>
  <c r="K92" i="2" s="1"/>
  <c r="L179" i="2"/>
  <c r="K179" i="2" s="1"/>
  <c r="L180" i="2"/>
  <c r="K180" i="2" s="1"/>
  <c r="L150" i="2"/>
  <c r="K150" i="2" s="1"/>
  <c r="L97" i="2"/>
  <c r="K97" i="2" s="1"/>
  <c r="L208" i="2"/>
  <c r="K208" i="2" s="1"/>
  <c r="L104" i="2"/>
  <c r="K104" i="2" s="1"/>
  <c r="L72" i="2"/>
  <c r="K72" i="2" s="1"/>
  <c r="L126" i="2"/>
  <c r="K126" i="2" s="1"/>
  <c r="L131" i="2"/>
  <c r="K131" i="2" s="1"/>
  <c r="L133" i="2"/>
  <c r="K133" i="2" s="1"/>
  <c r="L136" i="2"/>
  <c r="K136" i="2" s="1"/>
  <c r="L154" i="2"/>
  <c r="K154" i="2" s="1"/>
  <c r="L155" i="2"/>
  <c r="K155" i="2" s="1"/>
  <c r="L156" i="2"/>
  <c r="K156" i="2" s="1"/>
  <c r="L159" i="2"/>
  <c r="K159" i="2" s="1"/>
  <c r="L175" i="2"/>
  <c r="K175" i="2" s="1"/>
  <c r="L183" i="2"/>
  <c r="K183" i="2" s="1"/>
  <c r="L99" i="2" l="1"/>
  <c r="K99" i="2" s="1"/>
  <c r="L125" i="2"/>
  <c r="K125" i="2" s="1"/>
  <c r="L129" i="2"/>
  <c r="K129" i="2" s="1"/>
  <c r="L107" i="2"/>
  <c r="K107" i="2" s="1"/>
  <c r="L178" i="2"/>
  <c r="K178" i="2" s="1"/>
  <c r="L181" i="2"/>
  <c r="K181" i="2" s="1"/>
  <c r="L109" i="2"/>
  <c r="K109" i="2" s="1"/>
  <c r="L184" i="2"/>
  <c r="K184" i="2" s="1"/>
  <c r="L191" i="2"/>
  <c r="K191" i="2" s="1"/>
  <c r="L113" i="2"/>
  <c r="K113" i="2" s="1"/>
  <c r="L202" i="2"/>
  <c r="K202" i="2" s="1"/>
  <c r="L203" i="2"/>
  <c r="K203" i="2" s="1"/>
  <c r="L209" i="2"/>
  <c r="K209" i="2" s="1"/>
</calcChain>
</file>

<file path=xl/comments1.xml><?xml version="1.0" encoding="utf-8"?>
<comments xmlns="http://schemas.openxmlformats.org/spreadsheetml/2006/main">
  <authors>
    <author>Utente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a quale album appartiene il canto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data di pubblicazione sul sito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se pubblicato, editore e titolo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ordine di scuola o categorie di utenti per la musica corale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numero di voci parlate o cantate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quante note complessivamente dalla più grave alla più acuta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eventuale accompagnamento strumentale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dopo la ricerca per parola-chiave (tag), scrivere VERO in questa tendina</t>
        </r>
      </text>
    </comment>
  </commentList>
</comments>
</file>

<file path=xl/sharedStrings.xml><?xml version="1.0" encoding="utf-8"?>
<sst xmlns="http://schemas.openxmlformats.org/spreadsheetml/2006/main" count="2830" uniqueCount="443">
  <si>
    <t>Animali molto strani</t>
  </si>
  <si>
    <t>Api</t>
  </si>
  <si>
    <t>Bruco bruco</t>
  </si>
  <si>
    <t>Il rap degli animali</t>
  </si>
  <si>
    <t>La cavalletta salta</t>
  </si>
  <si>
    <t>Mucca muuuh</t>
  </si>
  <si>
    <t>Menelicco</t>
  </si>
  <si>
    <t>Muto come un pesce</t>
  </si>
  <si>
    <t>Picaflor</t>
  </si>
  <si>
    <t>Riccio</t>
  </si>
  <si>
    <t>Scappa coniglio</t>
  </si>
  <si>
    <t>Terra acqua</t>
  </si>
  <si>
    <t>Tun tun tun</t>
  </si>
  <si>
    <t>Visti da vicino</t>
  </si>
  <si>
    <t>TITOLO</t>
  </si>
  <si>
    <t>ALBUM</t>
  </si>
  <si>
    <t>LINGUA</t>
  </si>
  <si>
    <t>STRUMENTI</t>
  </si>
  <si>
    <t>animali amici</t>
  </si>
  <si>
    <t xml:space="preserve">SCUOLA        </t>
  </si>
  <si>
    <t xml:space="preserve">ESTENSIONE </t>
  </si>
  <si>
    <t>EDITORIA</t>
  </si>
  <si>
    <t>DATA</t>
  </si>
  <si>
    <t>animali</t>
  </si>
  <si>
    <t>gioia</t>
  </si>
  <si>
    <t>gioco</t>
  </si>
  <si>
    <t>lavoro</t>
  </si>
  <si>
    <t>ELENCO DI TUTTI I TAG</t>
  </si>
  <si>
    <t>RICERCA DATI SUI CANTI DEL SITO MUSICAPERCRESCERE</t>
  </si>
  <si>
    <t>Cliccando nel menù a tendina di ciascuna colonna scrivere la voce desiderata nel campo "cerca": il database evidenzierà solo i canti che soddisfano i criteri di ricerca</t>
  </si>
  <si>
    <t>E' possibile ricercare per una o più delle caratteristiche specificate nelle colonne (titolo, album, parola chiave…)</t>
  </si>
  <si>
    <t>Per ottenere nuovamente la lista completa dei canti, annullare la ricerca (nel menù a tendina della colonna che è stata utilizzata, scegliere "seleziona tutto")</t>
  </si>
  <si>
    <t xml:space="preserve">1) RICERCA PER PAROLE CHIAVE </t>
  </si>
  <si>
    <t>2) DOPO AVER SELEZIONATO LA PAROLA CHIAVE, NEL CAMPO CERCA DIGITARE "VERO"</t>
  </si>
  <si>
    <t>TAG</t>
  </si>
  <si>
    <t>Al cinema</t>
  </si>
  <si>
    <t>Ascolta questo canto</t>
  </si>
  <si>
    <t>Cantastorie</t>
  </si>
  <si>
    <t>Canto libero</t>
  </si>
  <si>
    <t>C'erano una volta due suoni</t>
  </si>
  <si>
    <t>Il mondo intorno a me</t>
  </si>
  <si>
    <t>Il museo delle note perdute</t>
  </si>
  <si>
    <t>Il paese del si può</t>
  </si>
  <si>
    <t>Imparo</t>
  </si>
  <si>
    <t>Mal di pancia per la scuola</t>
  </si>
  <si>
    <t>Parto</t>
  </si>
  <si>
    <t>this is my world</t>
  </si>
  <si>
    <t>Cinque vocali</t>
  </si>
  <si>
    <t>Tanti baci</t>
  </si>
  <si>
    <t>Quando parli con qualcuno</t>
  </si>
  <si>
    <t>I suoni delle parole</t>
  </si>
  <si>
    <t>Per fare la rima</t>
  </si>
  <si>
    <t>Banchetto per gli sposi</t>
  </si>
  <si>
    <t>Al mercato</t>
  </si>
  <si>
    <t>Le parole difficili</t>
  </si>
  <si>
    <t>Quanta scena</t>
  </si>
  <si>
    <t>Una musica del buonumore</t>
  </si>
  <si>
    <t>Compagni di scuola</t>
  </si>
  <si>
    <t>emozioni e parole</t>
  </si>
  <si>
    <t>Cosa ci cucina</t>
  </si>
  <si>
    <t>Suoni morbidi, suoni duri</t>
  </si>
  <si>
    <t>La signorina acca</t>
  </si>
  <si>
    <t>Filastrocca in forma mista</t>
  </si>
  <si>
    <t>Ogni lettera è un suono</t>
  </si>
  <si>
    <t>Piove piove</t>
  </si>
  <si>
    <t>Qui quo qua</t>
  </si>
  <si>
    <t>Il trenino rococò</t>
  </si>
  <si>
    <t>Concertini</t>
  </si>
  <si>
    <t>Guanto di lana</t>
  </si>
  <si>
    <t>La ciliegia rotonda</t>
  </si>
  <si>
    <t>Notte fumetto</t>
  </si>
  <si>
    <t>Un gioco divertente</t>
  </si>
  <si>
    <t>Orologio sempre a tempo</t>
  </si>
  <si>
    <t>Misuriamo il nostro spazio</t>
  </si>
  <si>
    <t>Movimento</t>
  </si>
  <si>
    <t>Girometta della montagna</t>
  </si>
  <si>
    <t>Am blim blè</t>
  </si>
  <si>
    <t>Vento dell'est</t>
  </si>
  <si>
    <t>forma, metro, misura</t>
  </si>
  <si>
    <t>La pesca dell'anello</t>
  </si>
  <si>
    <t>Amara terra mia</t>
  </si>
  <si>
    <t>Fiaccola</t>
  </si>
  <si>
    <t>Frere feu</t>
  </si>
  <si>
    <t>Il ciclo dell'acqua</t>
  </si>
  <si>
    <t>Terra</t>
  </si>
  <si>
    <t>Tutte li funtanelle</t>
  </si>
  <si>
    <t>Canti di lavoro, presentazione</t>
  </si>
  <si>
    <t>Senti le rane che cantano</t>
  </si>
  <si>
    <t>I battellieri del Volga</t>
  </si>
  <si>
    <t>L'uva fogarina</t>
  </si>
  <si>
    <t>Pick a bale o'cotton</t>
  </si>
  <si>
    <t>Gli scariolanti</t>
  </si>
  <si>
    <t>I mietitori</t>
  </si>
  <si>
    <t>Girometta</t>
  </si>
  <si>
    <t>I ritmi dello scolaro</t>
  </si>
  <si>
    <t>Canti di guerra, presentazione</t>
  </si>
  <si>
    <t>Partire partirò</t>
  </si>
  <si>
    <t>Gorizia</t>
  </si>
  <si>
    <t>La bella Gigogin</t>
  </si>
  <si>
    <t>Malbrouch</t>
  </si>
  <si>
    <t>La battaglia di Magenta</t>
  </si>
  <si>
    <t>Camicia rossa</t>
  </si>
  <si>
    <t>Bella ciao</t>
  </si>
  <si>
    <t>Voci di guerra</t>
  </si>
  <si>
    <t>voci e radici</t>
  </si>
  <si>
    <t>Danza dei giardini</t>
  </si>
  <si>
    <t>Chiudi il rubinetto</t>
  </si>
  <si>
    <t>Km zero</t>
  </si>
  <si>
    <t>Scopri il compagno</t>
  </si>
  <si>
    <t>Domenica a piedi</t>
  </si>
  <si>
    <t>Se ti piace la frutta</t>
  </si>
  <si>
    <t>Lola mangia tutto</t>
  </si>
  <si>
    <t>Danza con gli amici</t>
  </si>
  <si>
    <t>Semaforo rosso</t>
  </si>
  <si>
    <t>A tavola</t>
  </si>
  <si>
    <t>Dimmi cosa mangi</t>
  </si>
  <si>
    <t>amicizia educazioni</t>
  </si>
  <si>
    <t>Presentazione</t>
  </si>
  <si>
    <t>Tavola attività</t>
  </si>
  <si>
    <t>Scheda di monitoraggio</t>
  </si>
  <si>
    <t>Alla rinfusa</t>
  </si>
  <si>
    <t>Canta e gioca con SOL-MI</t>
  </si>
  <si>
    <t>Gioco dei nomi</t>
  </si>
  <si>
    <t>Vento venticello</t>
  </si>
  <si>
    <t>Unità didattica 1, verifica</t>
  </si>
  <si>
    <t>An dan tes</t>
  </si>
  <si>
    <t>Gesti suono</t>
  </si>
  <si>
    <t>Signor TA cammina lesto</t>
  </si>
  <si>
    <t>Tun tun tun, gattino mio</t>
  </si>
  <si>
    <t>Unità didattica 2, verifica</t>
  </si>
  <si>
    <t>Ene bene subtrahene</t>
  </si>
  <si>
    <t>Fatouyo</t>
  </si>
  <si>
    <t>Le scatoline sonore</t>
  </si>
  <si>
    <t>Siamo in tre</t>
  </si>
  <si>
    <t>Unità didattica 3, verifica</t>
  </si>
  <si>
    <t>Localizzazione di suoni</t>
  </si>
  <si>
    <t>Primavera torna già</t>
  </si>
  <si>
    <t>Tela tela</t>
  </si>
  <si>
    <t>Unità didattica 4, verifica</t>
  </si>
  <si>
    <t>insegnanti-laboratorio</t>
  </si>
  <si>
    <t>Testo della fiaba</t>
  </si>
  <si>
    <t>Il sole</t>
  </si>
  <si>
    <t>Vedo la luna</t>
  </si>
  <si>
    <t>Le tre caprette</t>
  </si>
  <si>
    <t>le sagome</t>
  </si>
  <si>
    <t>tavole a colori</t>
  </si>
  <si>
    <t>Disegni in b/n 1-4</t>
  </si>
  <si>
    <t>le caprette e il mostro</t>
  </si>
  <si>
    <t>Scheda didattica 1</t>
  </si>
  <si>
    <t>Scheda didattica 2</t>
  </si>
  <si>
    <t>Kolobok1</t>
  </si>
  <si>
    <t>La lepre</t>
  </si>
  <si>
    <t>Kolobok2</t>
  </si>
  <si>
    <t>Il lupo</t>
  </si>
  <si>
    <t>Kolobok3</t>
  </si>
  <si>
    <t>L'orso</t>
  </si>
  <si>
    <t>Kolobok4</t>
  </si>
  <si>
    <t>La volpe</t>
  </si>
  <si>
    <t>Kolobok5</t>
  </si>
  <si>
    <t>Il bambino</t>
  </si>
  <si>
    <t>Kolobok6</t>
  </si>
  <si>
    <t>I nonni</t>
  </si>
  <si>
    <t>Il poema orchestrale</t>
  </si>
  <si>
    <t>Tavole colorate</t>
  </si>
  <si>
    <t>Disegni b/n 1-4</t>
  </si>
  <si>
    <t>Disegni b/n 5-8</t>
  </si>
  <si>
    <t>Disegni b/n 9-12</t>
  </si>
  <si>
    <t>Disegni b/n 13-16</t>
  </si>
  <si>
    <t>Disegni b/n 17-20</t>
  </si>
  <si>
    <t>Disegni b/n 21/24</t>
  </si>
  <si>
    <t>Kolobok Il progetto</t>
  </si>
  <si>
    <t>kolobok</t>
  </si>
  <si>
    <t>Il testo della fiaba</t>
  </si>
  <si>
    <t>Scheda didattica</t>
  </si>
  <si>
    <t>Il bruco</t>
  </si>
  <si>
    <t>Sole sole</t>
  </si>
  <si>
    <t>Il grillo</t>
  </si>
  <si>
    <t>La coccinella</t>
  </si>
  <si>
    <t>Piove</t>
  </si>
  <si>
    <t>Sole caldo</t>
  </si>
  <si>
    <t>Vola farfalla</t>
  </si>
  <si>
    <t>Disegni in b/n 5-8</t>
  </si>
  <si>
    <t>Disegni in b/n 9-12</t>
  </si>
  <si>
    <t>Il bruco e la farfalla</t>
  </si>
  <si>
    <t>il bruco e la farfalla</t>
  </si>
  <si>
    <t>Canto del treno</t>
  </si>
  <si>
    <t>STAZIONE scheda1</t>
  </si>
  <si>
    <t>STAZIONE scheda2</t>
  </si>
  <si>
    <t>STAZIONE canto del treno</t>
  </si>
  <si>
    <t>STAZIONE i disegni</t>
  </si>
  <si>
    <t>STAZIONE stella stellina</t>
  </si>
  <si>
    <t>STAZIONE son treno trenino</t>
  </si>
  <si>
    <t>BOSCO scheda1</t>
  </si>
  <si>
    <t>BOSCO scheda2</t>
  </si>
  <si>
    <t>BOSCO uccelli di bosco</t>
  </si>
  <si>
    <t>BOSCO canto degli uccellini</t>
  </si>
  <si>
    <t>BOSCO pioggia</t>
  </si>
  <si>
    <t>BOSCO sole</t>
  </si>
  <si>
    <t>PRATO scheda1</t>
  </si>
  <si>
    <t>PRATO scheda2</t>
  </si>
  <si>
    <t>PRATO canto del treno2</t>
  </si>
  <si>
    <t>PRATO farfallina bella bianca</t>
  </si>
  <si>
    <t>PRATO arrivo al prato</t>
  </si>
  <si>
    <t>PRATO coniglietto</t>
  </si>
  <si>
    <t>FATTORIA scheda1</t>
  </si>
  <si>
    <t>FATTORIA scheda2</t>
  </si>
  <si>
    <t>FATTORIA canto del gallo</t>
  </si>
  <si>
    <t>FATTORIA la gallina</t>
  </si>
  <si>
    <t>FATTORIA pianta la fava</t>
  </si>
  <si>
    <t>FATTORIA din dolò</t>
  </si>
  <si>
    <t>TEMPESTA scheda1</t>
  </si>
  <si>
    <t>TEMPESTA scheda2</t>
  </si>
  <si>
    <t>TEMPESTA canto del treno3</t>
  </si>
  <si>
    <t>TEMPESTA pioggia pioggerella</t>
  </si>
  <si>
    <t>CASTELLO scheda1</t>
  </si>
  <si>
    <t>CASTELLO scheda2</t>
  </si>
  <si>
    <t>CASTELLO canto dei castellani</t>
  </si>
  <si>
    <t>CASTELLO canto dell'orologio</t>
  </si>
  <si>
    <t>CASTELLO canto del fantasma</t>
  </si>
  <si>
    <t>CASTELLO l'homme armèe</t>
  </si>
  <si>
    <t>CASTELLO estampie royale</t>
  </si>
  <si>
    <t>MARE scheda 1</t>
  </si>
  <si>
    <t>MARE canto del treno4</t>
  </si>
  <si>
    <t>MARE filastrocca del mare</t>
  </si>
  <si>
    <t>CITTA' scheda1</t>
  </si>
  <si>
    <t>CITTA' canto della macchina</t>
  </si>
  <si>
    <t>CITTA' slominski</t>
  </si>
  <si>
    <t>CITTA' canto finale del treno</t>
  </si>
  <si>
    <t>A spasso con il treno</t>
  </si>
  <si>
    <t>a spasso con il treno</t>
  </si>
  <si>
    <t>tag2</t>
  </si>
  <si>
    <t>tag3</t>
  </si>
  <si>
    <t>tag4</t>
  </si>
  <si>
    <t>tag5</t>
  </si>
  <si>
    <t>Presentazione dell'album</t>
  </si>
  <si>
    <t>dispense e CD audio</t>
  </si>
  <si>
    <t>infanzia</t>
  </si>
  <si>
    <t xml:space="preserve">ORGANICO                       </t>
  </si>
  <si>
    <t>scheda didattica</t>
  </si>
  <si>
    <t>ita</t>
  </si>
  <si>
    <t>formazione</t>
  </si>
  <si>
    <t>presentazione</t>
  </si>
  <si>
    <t>verbale di lezione</t>
  </si>
  <si>
    <t>verbale</t>
  </si>
  <si>
    <t>formazione-verbale-trenoformazione</t>
  </si>
  <si>
    <t>ambiente</t>
  </si>
  <si>
    <t>sagoma</t>
  </si>
  <si>
    <t>disegno</t>
  </si>
  <si>
    <t>ascolto</t>
  </si>
  <si>
    <t>1 voce cantato</t>
  </si>
  <si>
    <t>canto infantile</t>
  </si>
  <si>
    <t>filastrocca</t>
  </si>
  <si>
    <t>ninna nanna</t>
  </si>
  <si>
    <t>movimento</t>
  </si>
  <si>
    <t>popolare</t>
  </si>
  <si>
    <t>melodico</t>
  </si>
  <si>
    <t>numeri</t>
  </si>
  <si>
    <t>1 voce parlato</t>
  </si>
  <si>
    <t>percussione</t>
  </si>
  <si>
    <t>emozioni</t>
  </si>
  <si>
    <t>vocalità</t>
  </si>
  <si>
    <t>storia</t>
  </si>
  <si>
    <t xml:space="preserve">ambiente </t>
  </si>
  <si>
    <t>video</t>
  </si>
  <si>
    <t>FORMA</t>
  </si>
  <si>
    <t>sigla</t>
  </si>
  <si>
    <t xml:space="preserve">materiale </t>
  </si>
  <si>
    <t>musica per crescere</t>
  </si>
  <si>
    <t>nido-infanzia</t>
  </si>
  <si>
    <t>ambienteascolto</t>
  </si>
  <si>
    <t>ambiente animali</t>
  </si>
  <si>
    <t>nonsense</t>
  </si>
  <si>
    <t xml:space="preserve">movimento </t>
  </si>
  <si>
    <t>formazione di base</t>
  </si>
  <si>
    <t>infanzia-primaria</t>
  </si>
  <si>
    <t>canone parlato</t>
  </si>
  <si>
    <t>canone</t>
  </si>
  <si>
    <t>africano</t>
  </si>
  <si>
    <t>educazione musicale</t>
  </si>
  <si>
    <t>linguaggio</t>
  </si>
  <si>
    <t>canone cantato</t>
  </si>
  <si>
    <t>alfabetizzazione</t>
  </si>
  <si>
    <t>primaria</t>
  </si>
  <si>
    <t>al castello c'era</t>
  </si>
  <si>
    <t>tom e sara</t>
  </si>
  <si>
    <t>c'era una volta</t>
  </si>
  <si>
    <t>4 voci parlato</t>
  </si>
  <si>
    <t>rap</t>
  </si>
  <si>
    <t>ostinati</t>
  </si>
  <si>
    <t>amicizia</t>
  </si>
  <si>
    <t>ostinato parlato</t>
  </si>
  <si>
    <t>emozione</t>
  </si>
  <si>
    <t>improvvisazione</t>
  </si>
  <si>
    <t>società</t>
  </si>
  <si>
    <t>respirazione</t>
  </si>
  <si>
    <t>scuola</t>
  </si>
  <si>
    <t>treno</t>
  </si>
  <si>
    <t>olmo bla bla</t>
  </si>
  <si>
    <t>alle porte della magia</t>
  </si>
  <si>
    <t>danza</t>
  </si>
  <si>
    <t>elementi</t>
  </si>
  <si>
    <t>gesti suono</t>
  </si>
  <si>
    <t>alimentazione</t>
  </si>
  <si>
    <t>su fra martino</t>
  </si>
  <si>
    <t>autismo e musica</t>
  </si>
  <si>
    <t>primaria-secondaria</t>
  </si>
  <si>
    <t>relazione</t>
  </si>
  <si>
    <t>dialetto</t>
  </si>
  <si>
    <t>2 voce cantato</t>
  </si>
  <si>
    <t>ostinato cantato</t>
  </si>
  <si>
    <t>ecologia</t>
  </si>
  <si>
    <t>voci e radici elementi</t>
  </si>
  <si>
    <t>voci e radici guerra</t>
  </si>
  <si>
    <t>voci e radici lavoro</t>
  </si>
  <si>
    <t>proposte varie</t>
  </si>
  <si>
    <t>ambientepopolare</t>
  </si>
  <si>
    <t>3 voce cantato</t>
  </si>
  <si>
    <t>francese</t>
  </si>
  <si>
    <t>5 voce cantato</t>
  </si>
  <si>
    <t>inglese</t>
  </si>
  <si>
    <t>4 voce cantato</t>
  </si>
  <si>
    <t>4 voce parlato</t>
  </si>
  <si>
    <t>Cantare in Armonie</t>
  </si>
  <si>
    <t>Disabili in movimento</t>
  </si>
  <si>
    <t>Il laboratorio espressivo musicale</t>
  </si>
  <si>
    <t>La didattica musicale</t>
  </si>
  <si>
    <t>Laboratorio espressivo in NPI</t>
  </si>
  <si>
    <t>Il Relational Singing Model</t>
  </si>
  <si>
    <t>I giochi musicali</t>
  </si>
  <si>
    <t>Il canto</t>
  </si>
  <si>
    <t>Il decalogo di Wilson</t>
  </si>
  <si>
    <t>La macedonia</t>
  </si>
  <si>
    <t>Neri neri nuvoloni</t>
  </si>
  <si>
    <t>Il libro di Olmo</t>
  </si>
  <si>
    <t>Un esempio di scheda</t>
  </si>
  <si>
    <t>Un esempio di verifica</t>
  </si>
  <si>
    <t>articolo su rivista</t>
  </si>
  <si>
    <t xml:space="preserve">cantar leggendo </t>
  </si>
  <si>
    <t>Validità del canto corale</t>
  </si>
  <si>
    <t>insegnanti-formazione</t>
  </si>
  <si>
    <t>Aram tsam tsam</t>
  </si>
  <si>
    <t>Benvenuto qui tra noi</t>
  </si>
  <si>
    <t>Canzone dolce</t>
  </si>
  <si>
    <t>Cinque sensi</t>
  </si>
  <si>
    <t>Come ti chiami</t>
  </si>
  <si>
    <t>Danza antica</t>
  </si>
  <si>
    <t>La bella pecorina</t>
  </si>
  <si>
    <t>La fata</t>
  </si>
  <si>
    <t>Mani mani</t>
  </si>
  <si>
    <t>Senza parole</t>
  </si>
  <si>
    <t>Striscia</t>
  </si>
  <si>
    <t>Tante parole</t>
  </si>
  <si>
    <t>relational singing</t>
  </si>
  <si>
    <t>Didattica esercizi con gesti suono</t>
  </si>
  <si>
    <t>Didattica giochi con filastrocche</t>
  </si>
  <si>
    <t>Didattica lettura di intervalli</t>
  </si>
  <si>
    <t>Didattica lettura melodica</t>
  </si>
  <si>
    <t>Didattica lettura ritmica</t>
  </si>
  <si>
    <t>Didattica primissimo repertorio</t>
  </si>
  <si>
    <t>Metodologia, cantare</t>
  </si>
  <si>
    <t>Metodologia, i giochi musicali</t>
  </si>
  <si>
    <t>Metodologia, la costruzione del coro</t>
  </si>
  <si>
    <t>Metodologia, voce e vocalità</t>
  </si>
  <si>
    <t>Teoria, il circolo delle quinte</t>
  </si>
  <si>
    <t>Teoria, intervalli</t>
  </si>
  <si>
    <t>Teoria, il modo maggiore</t>
  </si>
  <si>
    <t>Teoria, il modo minore</t>
  </si>
  <si>
    <t>Teoria, solmisazione 1</t>
  </si>
  <si>
    <t>Teoria, solmisazione 2</t>
  </si>
  <si>
    <t>Teoria, solmisazione 3</t>
  </si>
  <si>
    <t>Teoria, solmisazione 4</t>
  </si>
  <si>
    <t>alfabetizzazione e didattica</t>
  </si>
  <si>
    <t>Amezaliwa</t>
  </si>
  <si>
    <t>Canten senores cantores</t>
  </si>
  <si>
    <t>Ederlezi</t>
  </si>
  <si>
    <t>Fatouyo tre voci</t>
  </si>
  <si>
    <t>Fey oh</t>
  </si>
  <si>
    <t>Good news</t>
  </si>
  <si>
    <t>Hoe ana</t>
  </si>
  <si>
    <t>Honono</t>
  </si>
  <si>
    <t>Hotaru koi</t>
  </si>
  <si>
    <t>Ja na erdhi</t>
  </si>
  <si>
    <t>Jeni mama</t>
  </si>
  <si>
    <t>Shosholoza</t>
  </si>
  <si>
    <t>Siyahamba</t>
  </si>
  <si>
    <t>Sto mi e milo</t>
  </si>
  <si>
    <t>The river is flowing</t>
  </si>
  <si>
    <t>meltin' choir</t>
  </si>
  <si>
    <t>varia repertorio corale</t>
  </si>
  <si>
    <t>Calypso</t>
  </si>
  <si>
    <t>Canone Cherubini</t>
  </si>
  <si>
    <t>Canone in swing</t>
  </si>
  <si>
    <t>Dona nobis pacem</t>
  </si>
  <si>
    <t>Essere amici</t>
  </si>
  <si>
    <t>Hallo django</t>
  </si>
  <si>
    <t>Heaven is a wonderful place</t>
  </si>
  <si>
    <t>I'm not strong</t>
  </si>
  <si>
    <t>Il maggio è tornato</t>
  </si>
  <si>
    <t>Inno alla gioia</t>
  </si>
  <si>
    <t>L'orchestra</t>
  </si>
  <si>
    <t>Peace, I leave with you</t>
  </si>
  <si>
    <t>Rise up, shepherds, and follow</t>
  </si>
  <si>
    <t>Se alla festa vuoi andar</t>
  </si>
  <si>
    <t>Shalom</t>
  </si>
  <si>
    <t>The brown gal</t>
  </si>
  <si>
    <t>Tombai</t>
  </si>
  <si>
    <t>Tutto intorno sembra dire</t>
  </si>
  <si>
    <t>coralità bambini e ragazzi</t>
  </si>
  <si>
    <t>A la nanita nana</t>
  </si>
  <si>
    <t>Alle psallite cum luya</t>
  </si>
  <si>
    <t>Alleluya Boyce</t>
  </si>
  <si>
    <t>Amazing grace</t>
  </si>
  <si>
    <t>Ave Maria canone ungherese</t>
  </si>
  <si>
    <t>Belle qui tiens ma vie</t>
  </si>
  <si>
    <t>Bona nox</t>
  </si>
  <si>
    <t>Caro bell'idol</t>
  </si>
  <si>
    <t>Clapping music</t>
  </si>
  <si>
    <t>Hashivenu</t>
  </si>
  <si>
    <t>Luci care</t>
  </si>
  <si>
    <t>Pase el agua</t>
  </si>
  <si>
    <t>Sing dem Herrn</t>
  </si>
  <si>
    <t>Tourdion</t>
  </si>
  <si>
    <t>When Jesus wept</t>
  </si>
  <si>
    <t>coralità adulti laboratorio</t>
  </si>
  <si>
    <t>tutte</t>
  </si>
  <si>
    <t>educazione speciale</t>
  </si>
  <si>
    <t>formazione educazione speciale</t>
  </si>
  <si>
    <t xml:space="preserve">gioco </t>
  </si>
  <si>
    <t>relazion</t>
  </si>
  <si>
    <t>teoria</t>
  </si>
  <si>
    <t>coro</t>
  </si>
  <si>
    <t>voci miste</t>
  </si>
  <si>
    <t>completa</t>
  </si>
  <si>
    <t>spagnolo</t>
  </si>
  <si>
    <t>voci pari</t>
  </si>
  <si>
    <t>balcani</t>
  </si>
  <si>
    <t>pianoforte</t>
  </si>
  <si>
    <t>haitiano</t>
  </si>
  <si>
    <t>giapponese</t>
  </si>
  <si>
    <t>latino</t>
  </si>
  <si>
    <t>tedesco</t>
  </si>
  <si>
    <t>ebraico</t>
  </si>
  <si>
    <t>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</si>
</sst>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4" fillId="0" borderId="0" xfId="0" applyFont="1"/>
    <xf numFmtId="0" fontId="0" fillId="0" borderId="0" xfId="0" applyFill="1" applyBorder="1"/>
    <xf numFmtId="0" fontId="1" fillId="0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/>
    <xf numFmtId="0" fontId="0" fillId="0" borderId="5" xfId="0" applyNumberFormat="1" applyBorder="1"/>
    <xf numFmtId="0" fontId="0" fillId="0" borderId="0" xfId="0" applyNumberFormat="1"/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5" xfId="0" applyNumberFormat="1" applyFont="1" applyBorder="1"/>
    <xf numFmtId="0" fontId="0" fillId="0" borderId="0" xfId="0" applyNumberFormat="1" applyFont="1"/>
    <xf numFmtId="0" fontId="0" fillId="0" borderId="6" xfId="0" applyNumberFormat="1" applyBorder="1"/>
    <xf numFmtId="0" fontId="0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5" xfId="0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5">
    <dxf>
      <numFmt numFmtId="0" formatCode="General"/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general" vertical="center" textRotation="0" wrapText="1" indent="0" justifyLastLine="0" shrinkToFit="0" readingOrder="0"/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7:P308" totalsRowShown="0" headerRowDxfId="4" tableBorderDxfId="3">
  <autoFilter ref="A7:P308"/>
  <sortState ref="A8:P308">
    <sortCondition descending="1" ref="F7:F308"/>
  </sortState>
  <tableColumns count="16">
    <tableColumn id="1" name="TITOLO" dataDxfId="2"/>
    <tableColumn id="2" name="ALBUM"/>
    <tableColumn id="3" name="DATA"/>
    <tableColumn id="4" name="EDITORIA"/>
    <tableColumn id="5" name="SCUOLA        "/>
    <tableColumn id="6" name="ORGANICO                       "/>
    <tableColumn id="7" name="ESTENSIONE "/>
    <tableColumn id="9" name="LINGUA"/>
    <tableColumn id="10" name="STRUMENTI"/>
    <tableColumn id="11" name="FORMA"/>
    <tableColumn id="12" name="2) DOPO AVER SELEZIONATO LA PAROLA CHIAVE, NEL CAMPO CERCA DIGITARE &quot;VERO&quot;" dataDxfId="1">
      <calculatedColumnFormula>IFERROR(FIND(K$5,$L8)&gt;0,FALSE)</calculatedColumnFormula>
    </tableColumn>
    <tableColumn id="13" name="TAG" dataDxfId="0">
      <calculatedColumnFormula>M8&amp;IF(ISBLANK(N8),"","-")&amp;N8&amp;IF(ISBLANK(O8),"","-")&amp;O8&amp;IF(ISBLANK(P8),"","-")&amp;P8</calculatedColumnFormula>
    </tableColumn>
    <tableColumn id="14" name="tag2"/>
    <tableColumn id="15" name="tag3"/>
    <tableColumn id="16" name="tag4"/>
    <tableColumn id="17" name="tag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8"/>
  <sheetViews>
    <sheetView tabSelected="1" zoomScale="65" zoomScaleNormal="65" workbookViewId="0">
      <selection activeCell="K5" sqref="K5"/>
    </sheetView>
  </sheetViews>
  <sheetFormatPr defaultRowHeight="15" x14ac:dyDescent="0.25"/>
  <cols>
    <col min="1" max="1" width="36.7109375" customWidth="1"/>
    <col min="2" max="2" width="30.85546875" customWidth="1"/>
    <col min="3" max="3" width="15.42578125" customWidth="1"/>
    <col min="4" max="4" width="24.7109375" customWidth="1"/>
    <col min="5" max="5" width="21.42578125" customWidth="1"/>
    <col min="6" max="6" width="25" customWidth="1"/>
    <col min="7" max="7" width="21.5703125" customWidth="1"/>
    <col min="8" max="8" width="14" customWidth="1"/>
    <col min="9" max="9" width="16" customWidth="1"/>
    <col min="10" max="10" width="18" customWidth="1"/>
    <col min="11" max="11" width="31.85546875" customWidth="1"/>
    <col min="12" max="12" width="22.85546875" hidden="1" customWidth="1"/>
    <col min="13" max="13" width="10.140625" hidden="1" customWidth="1"/>
    <col min="14" max="15" width="8.7109375" hidden="1" customWidth="1"/>
    <col min="16" max="16" width="8.140625" hidden="1" customWidth="1"/>
    <col min="17" max="17" width="22.140625" hidden="1" customWidth="1"/>
    <col min="18" max="18" width="42" hidden="1" customWidth="1"/>
    <col min="19" max="19" width="9.140625" customWidth="1"/>
  </cols>
  <sheetData>
    <row r="1" spans="1:18" x14ac:dyDescent="0.25">
      <c r="E1" s="8"/>
    </row>
    <row r="2" spans="1:18" x14ac:dyDescent="0.25">
      <c r="E2" s="8"/>
    </row>
    <row r="3" spans="1:18" ht="30" customHeight="1" x14ac:dyDescent="0.3">
      <c r="A3" s="14" t="s">
        <v>28</v>
      </c>
      <c r="B3" s="13"/>
      <c r="C3" s="13"/>
      <c r="D3" s="13"/>
      <c r="E3" s="8"/>
      <c r="F3" s="13"/>
      <c r="G3" s="13"/>
      <c r="K3" s="26" t="s">
        <v>32</v>
      </c>
      <c r="L3" s="12"/>
    </row>
    <row r="4" spans="1:18" ht="23.25" customHeight="1" thickBot="1" x14ac:dyDescent="0.35">
      <c r="A4" s="14" t="s">
        <v>30</v>
      </c>
      <c r="B4" s="13"/>
      <c r="C4" s="13"/>
      <c r="D4" s="13"/>
      <c r="E4" s="13"/>
      <c r="F4" s="13"/>
      <c r="G4" s="13"/>
      <c r="K4" s="27"/>
      <c r="L4" s="12"/>
    </row>
    <row r="5" spans="1:18" ht="22.5" customHeight="1" thickBot="1" x14ac:dyDescent="0.35">
      <c r="A5" s="14" t="s">
        <v>29</v>
      </c>
      <c r="B5" s="13"/>
      <c r="C5" s="13"/>
      <c r="D5" s="13"/>
      <c r="E5" s="8"/>
      <c r="F5" s="13"/>
      <c r="G5" s="13"/>
      <c r="K5" s="11" t="s">
        <v>23</v>
      </c>
      <c r="L5" s="12"/>
      <c r="M5" s="5"/>
    </row>
    <row r="6" spans="1:18" ht="21.75" customHeight="1" thickBot="1" x14ac:dyDescent="0.35">
      <c r="A6" s="14" t="s">
        <v>31</v>
      </c>
      <c r="B6" s="13"/>
      <c r="C6" s="13"/>
      <c r="D6" s="13"/>
      <c r="E6" s="13"/>
      <c r="F6" s="13"/>
      <c r="G6" s="13"/>
      <c r="K6" s="12"/>
      <c r="L6" s="12"/>
      <c r="M6" s="5"/>
      <c r="O6" s="5"/>
      <c r="P6" s="5"/>
    </row>
    <row r="7" spans="1:18" s="2" customFormat="1" ht="46.5" customHeight="1" x14ac:dyDescent="0.25">
      <c r="A7" s="2" t="s">
        <v>14</v>
      </c>
      <c r="B7" s="2" t="s">
        <v>15</v>
      </c>
      <c r="C7" s="2" t="s">
        <v>22</v>
      </c>
      <c r="D7" s="2" t="s">
        <v>21</v>
      </c>
      <c r="E7" s="3" t="s">
        <v>19</v>
      </c>
      <c r="F7" s="3" t="s">
        <v>237</v>
      </c>
      <c r="G7" s="3" t="s">
        <v>20</v>
      </c>
      <c r="H7" s="3" t="s">
        <v>16</v>
      </c>
      <c r="I7" s="3" t="s">
        <v>17</v>
      </c>
      <c r="J7" s="4" t="s">
        <v>264</v>
      </c>
      <c r="K7" s="10" t="s">
        <v>33</v>
      </c>
      <c r="L7" s="4" t="s">
        <v>34</v>
      </c>
      <c r="M7" s="23" t="s">
        <v>230</v>
      </c>
      <c r="N7" s="23" t="s">
        <v>231</v>
      </c>
      <c r="O7" s="23" t="s">
        <v>232</v>
      </c>
      <c r="P7" s="24" t="s">
        <v>233</v>
      </c>
      <c r="R7" s="6" t="s">
        <v>27</v>
      </c>
    </row>
    <row r="8" spans="1:18" x14ac:dyDescent="0.25">
      <c r="A8" s="17" t="s">
        <v>228</v>
      </c>
      <c r="B8" s="1" t="s">
        <v>229</v>
      </c>
      <c r="C8">
        <v>20180901</v>
      </c>
      <c r="D8" s="1" t="s">
        <v>235</v>
      </c>
      <c r="E8" s="1" t="s">
        <v>236</v>
      </c>
      <c r="F8" s="1" t="s">
        <v>238</v>
      </c>
      <c r="H8" t="s">
        <v>239</v>
      </c>
      <c r="J8" t="s">
        <v>241</v>
      </c>
      <c r="K8" s="15" t="b">
        <f t="shared" ref="K8:K71" si="0">IFERROR(FIND(K$5,$L8)&gt;0,FALSE)</f>
        <v>0</v>
      </c>
      <c r="L8" s="16" t="str">
        <f t="shared" ref="L8:L27" si="1">M8&amp;IF(ISBLANK(N8),"","-")&amp;N8&amp;IF(ISBLANK(O8),"","-")&amp;O8&amp;IF(ISBLANK(P8),"","-")&amp;P8</f>
        <v>formazione-presentazione</v>
      </c>
      <c r="M8" s="5" t="s">
        <v>240</v>
      </c>
      <c r="N8" s="5" t="s">
        <v>241</v>
      </c>
      <c r="O8" s="5"/>
      <c r="P8" s="5"/>
      <c r="R8" s="25" t="s">
        <v>281</v>
      </c>
    </row>
    <row r="9" spans="1:18" x14ac:dyDescent="0.25">
      <c r="A9" s="1" t="s">
        <v>192</v>
      </c>
      <c r="B9" s="1" t="s">
        <v>229</v>
      </c>
      <c r="C9">
        <v>20180901</v>
      </c>
      <c r="D9" s="1" t="s">
        <v>235</v>
      </c>
      <c r="E9" s="1" t="s">
        <v>236</v>
      </c>
      <c r="F9" s="1" t="s">
        <v>238</v>
      </c>
      <c r="H9" t="s">
        <v>239</v>
      </c>
      <c r="J9" t="s">
        <v>242</v>
      </c>
      <c r="K9" s="15" t="b">
        <f t="shared" si="0"/>
        <v>0</v>
      </c>
      <c r="L9" s="16" t="str">
        <f t="shared" si="1"/>
        <v>formazione-ambiente</v>
      </c>
      <c r="M9" s="9" t="s">
        <v>240</v>
      </c>
      <c r="N9" s="5"/>
      <c r="O9" s="5" t="s">
        <v>245</v>
      </c>
      <c r="P9" s="5"/>
      <c r="R9" s="7" t="s">
        <v>245</v>
      </c>
    </row>
    <row r="10" spans="1:18" x14ac:dyDescent="0.25">
      <c r="A10" s="1" t="s">
        <v>193</v>
      </c>
      <c r="B10" s="1" t="s">
        <v>229</v>
      </c>
      <c r="C10">
        <v>20180901</v>
      </c>
      <c r="D10" s="1" t="s">
        <v>235</v>
      </c>
      <c r="E10" s="1" t="s">
        <v>236</v>
      </c>
      <c r="F10" s="1" t="s">
        <v>238</v>
      </c>
      <c r="H10" t="s">
        <v>239</v>
      </c>
      <c r="J10" t="s">
        <v>242</v>
      </c>
      <c r="K10" s="15" t="b">
        <f t="shared" si="0"/>
        <v>0</v>
      </c>
      <c r="L10" s="16" t="str">
        <f t="shared" si="1"/>
        <v>formazione-ambiente</v>
      </c>
      <c r="M10" s="5" t="s">
        <v>240</v>
      </c>
      <c r="N10" s="5"/>
      <c r="O10" s="5" t="s">
        <v>245</v>
      </c>
      <c r="P10" s="5"/>
      <c r="R10" s="25" t="s">
        <v>289</v>
      </c>
    </row>
    <row r="11" spans="1:18" x14ac:dyDescent="0.25">
      <c r="A11" s="1" t="s">
        <v>214</v>
      </c>
      <c r="B11" s="1" t="s">
        <v>229</v>
      </c>
      <c r="C11">
        <v>20180901</v>
      </c>
      <c r="D11" s="1" t="s">
        <v>235</v>
      </c>
      <c r="E11" s="1" t="s">
        <v>236</v>
      </c>
      <c r="F11" s="1" t="s">
        <v>238</v>
      </c>
      <c r="H11" t="s">
        <v>239</v>
      </c>
      <c r="J11" t="s">
        <v>242</v>
      </c>
      <c r="K11" s="15" t="b">
        <f t="shared" si="0"/>
        <v>0</v>
      </c>
      <c r="L11" s="16" t="str">
        <f t="shared" si="1"/>
        <v>formazione-ambiente</v>
      </c>
      <c r="M11" s="5" t="s">
        <v>240</v>
      </c>
      <c r="N11" s="5"/>
      <c r="O11" s="5" t="s">
        <v>245</v>
      </c>
      <c r="P11" s="5"/>
      <c r="R11" s="7" t="s">
        <v>23</v>
      </c>
    </row>
    <row r="12" spans="1:18" x14ac:dyDescent="0.25">
      <c r="A12" s="1" t="s">
        <v>215</v>
      </c>
      <c r="B12" s="1" t="s">
        <v>229</v>
      </c>
      <c r="C12">
        <v>20180901</v>
      </c>
      <c r="D12" s="1" t="s">
        <v>235</v>
      </c>
      <c r="E12" s="1" t="s">
        <v>236</v>
      </c>
      <c r="F12" s="1" t="s">
        <v>238</v>
      </c>
      <c r="H12" t="s">
        <v>239</v>
      </c>
      <c r="J12" t="s">
        <v>242</v>
      </c>
      <c r="K12" s="15" t="b">
        <f t="shared" si="0"/>
        <v>0</v>
      </c>
      <c r="L12" s="16" t="str">
        <f t="shared" si="1"/>
        <v>formazione-ambiente</v>
      </c>
      <c r="M12" s="5" t="s">
        <v>240</v>
      </c>
      <c r="N12" s="5"/>
      <c r="O12" s="5" t="s">
        <v>245</v>
      </c>
      <c r="P12" s="5"/>
      <c r="R12" s="7" t="s">
        <v>248</v>
      </c>
    </row>
    <row r="13" spans="1:18" x14ac:dyDescent="0.25">
      <c r="A13" s="1" t="s">
        <v>224</v>
      </c>
      <c r="B13" s="1" t="s">
        <v>229</v>
      </c>
      <c r="C13">
        <v>20180901</v>
      </c>
      <c r="D13" s="1" t="s">
        <v>235</v>
      </c>
      <c r="E13" s="1" t="s">
        <v>236</v>
      </c>
      <c r="F13" s="1" t="s">
        <v>238</v>
      </c>
      <c r="H13" t="s">
        <v>239</v>
      </c>
      <c r="J13" t="s">
        <v>242</v>
      </c>
      <c r="K13" s="15" t="b">
        <f t="shared" si="0"/>
        <v>0</v>
      </c>
      <c r="L13" s="16" t="str">
        <f t="shared" si="1"/>
        <v>formazione-ambiente</v>
      </c>
      <c r="M13" s="5" t="s">
        <v>240</v>
      </c>
      <c r="N13" s="5"/>
      <c r="O13" s="5" t="s">
        <v>245</v>
      </c>
      <c r="P13" s="5"/>
      <c r="R13" s="25" t="s">
        <v>276</v>
      </c>
    </row>
    <row r="14" spans="1:18" x14ac:dyDescent="0.25">
      <c r="A14" s="1" t="s">
        <v>204</v>
      </c>
      <c r="B14" s="1" t="s">
        <v>229</v>
      </c>
      <c r="C14">
        <v>20180901</v>
      </c>
      <c r="D14" s="1" t="s">
        <v>235</v>
      </c>
      <c r="E14" s="1" t="s">
        <v>236</v>
      </c>
      <c r="F14" s="1" t="s">
        <v>238</v>
      </c>
      <c r="H14" t="s">
        <v>239</v>
      </c>
      <c r="J14" t="s">
        <v>242</v>
      </c>
      <c r="K14" s="15" t="b">
        <f t="shared" si="0"/>
        <v>1</v>
      </c>
      <c r="L14" s="16" t="str">
        <f t="shared" si="1"/>
        <v>formazione-ambiente-animali</v>
      </c>
      <c r="M14" s="5" t="s">
        <v>240</v>
      </c>
      <c r="N14" s="5"/>
      <c r="O14" s="5" t="s">
        <v>245</v>
      </c>
      <c r="P14" s="5" t="s">
        <v>23</v>
      </c>
      <c r="R14" s="25" t="s">
        <v>247</v>
      </c>
    </row>
    <row r="15" spans="1:18" x14ac:dyDescent="0.25">
      <c r="A15" s="1" t="s">
        <v>205</v>
      </c>
      <c r="B15" s="1" t="s">
        <v>229</v>
      </c>
      <c r="C15">
        <v>20180901</v>
      </c>
      <c r="D15" s="1" t="s">
        <v>235</v>
      </c>
      <c r="E15" s="1" t="s">
        <v>236</v>
      </c>
      <c r="F15" s="1" t="s">
        <v>238</v>
      </c>
      <c r="H15" t="s">
        <v>239</v>
      </c>
      <c r="J15" t="s">
        <v>242</v>
      </c>
      <c r="K15" s="15" t="b">
        <f t="shared" si="0"/>
        <v>1</v>
      </c>
      <c r="L15" s="16" t="str">
        <f t="shared" si="1"/>
        <v>formazione-ambiente-animali</v>
      </c>
      <c r="M15" s="5" t="s">
        <v>240</v>
      </c>
      <c r="N15" s="5"/>
      <c r="O15" s="5" t="s">
        <v>245</v>
      </c>
      <c r="P15" s="5" t="s">
        <v>23</v>
      </c>
      <c r="R15" s="25" t="s">
        <v>310</v>
      </c>
    </row>
    <row r="16" spans="1:18" x14ac:dyDescent="0.25">
      <c r="A16" s="17" t="s">
        <v>183</v>
      </c>
      <c r="B16" s="17" t="s">
        <v>184</v>
      </c>
      <c r="C16">
        <v>20180901</v>
      </c>
      <c r="D16" s="1" t="s">
        <v>267</v>
      </c>
      <c r="E16" s="1" t="s">
        <v>268</v>
      </c>
      <c r="F16" s="17" t="s">
        <v>238</v>
      </c>
      <c r="G16" s="18"/>
      <c r="H16" s="18"/>
      <c r="I16" s="18"/>
      <c r="J16" s="18" t="s">
        <v>241</v>
      </c>
      <c r="K16" s="19" t="b">
        <f t="shared" si="0"/>
        <v>0</v>
      </c>
      <c r="L16" s="20" t="str">
        <f t="shared" si="1"/>
        <v>ambiente-formazione</v>
      </c>
      <c r="M16" s="5" t="s">
        <v>245</v>
      </c>
      <c r="N16" s="5" t="s">
        <v>240</v>
      </c>
      <c r="O16" s="5"/>
      <c r="P16" s="5"/>
      <c r="R16" s="25" t="s">
        <v>300</v>
      </c>
    </row>
    <row r="17" spans="1:18" x14ac:dyDescent="0.25">
      <c r="A17" s="1" t="s">
        <v>172</v>
      </c>
      <c r="B17" s="17" t="s">
        <v>184</v>
      </c>
      <c r="C17">
        <v>20180901</v>
      </c>
      <c r="D17" s="1" t="s">
        <v>267</v>
      </c>
      <c r="E17" s="1" t="s">
        <v>268</v>
      </c>
      <c r="F17" s="1" t="s">
        <v>238</v>
      </c>
      <c r="H17" t="s">
        <v>239</v>
      </c>
      <c r="J17" t="s">
        <v>266</v>
      </c>
      <c r="K17" s="15" t="b">
        <f t="shared" si="0"/>
        <v>0</v>
      </c>
      <c r="L17" s="16" t="str">
        <f t="shared" si="1"/>
        <v>formazione-ambiente-ascolto</v>
      </c>
      <c r="M17" s="5" t="s">
        <v>240</v>
      </c>
      <c r="N17" s="5" t="s">
        <v>245</v>
      </c>
      <c r="O17" s="5" t="s">
        <v>248</v>
      </c>
      <c r="P17" s="5"/>
      <c r="R17" s="7" t="s">
        <v>259</v>
      </c>
    </row>
    <row r="18" spans="1:18" x14ac:dyDescent="0.25">
      <c r="A18" s="17" t="s">
        <v>147</v>
      </c>
      <c r="B18" s="17" t="s">
        <v>147</v>
      </c>
      <c r="C18">
        <v>20180901</v>
      </c>
      <c r="D18" s="1" t="s">
        <v>267</v>
      </c>
      <c r="E18" s="1" t="s">
        <v>268</v>
      </c>
      <c r="F18" s="17" t="s">
        <v>238</v>
      </c>
      <c r="G18" s="18"/>
      <c r="H18" s="18"/>
      <c r="I18" s="18"/>
      <c r="J18" s="18" t="s">
        <v>241</v>
      </c>
      <c r="K18" s="19" t="b">
        <f t="shared" si="0"/>
        <v>0</v>
      </c>
      <c r="L18" s="20" t="str">
        <f t="shared" si="1"/>
        <v>ambiente-formazione</v>
      </c>
      <c r="M18" s="5" t="s">
        <v>245</v>
      </c>
      <c r="N18" s="5" t="s">
        <v>240</v>
      </c>
      <c r="O18" s="5"/>
      <c r="P18" s="5"/>
      <c r="R18" s="25" t="s">
        <v>251</v>
      </c>
    </row>
    <row r="19" spans="1:18" ht="15.75" thickBot="1" x14ac:dyDescent="0.3">
      <c r="A19" s="1" t="s">
        <v>221</v>
      </c>
      <c r="B19" s="1" t="s">
        <v>229</v>
      </c>
      <c r="C19">
        <v>20180901</v>
      </c>
      <c r="D19" s="1" t="s">
        <v>235</v>
      </c>
      <c r="E19" s="1" t="s">
        <v>236</v>
      </c>
      <c r="F19" s="1" t="s">
        <v>238</v>
      </c>
      <c r="H19" t="s">
        <v>239</v>
      </c>
      <c r="J19" t="s">
        <v>242</v>
      </c>
      <c r="K19" s="21" t="b">
        <f t="shared" si="0"/>
        <v>0</v>
      </c>
      <c r="L19" s="16" t="str">
        <f t="shared" si="1"/>
        <v>formazione-ambiente</v>
      </c>
      <c r="M19" s="5" t="s">
        <v>240</v>
      </c>
      <c r="N19" s="5"/>
      <c r="O19" s="5" t="s">
        <v>245</v>
      </c>
      <c r="P19" s="5"/>
      <c r="R19" s="5" t="s">
        <v>240</v>
      </c>
    </row>
    <row r="20" spans="1:18" x14ac:dyDescent="0.25">
      <c r="A20" s="1" t="s">
        <v>198</v>
      </c>
      <c r="B20" s="1" t="s">
        <v>229</v>
      </c>
      <c r="C20">
        <v>20180901</v>
      </c>
      <c r="D20" s="1" t="s">
        <v>235</v>
      </c>
      <c r="E20" s="1" t="s">
        <v>236</v>
      </c>
      <c r="F20" s="1" t="s">
        <v>238</v>
      </c>
      <c r="H20" t="s">
        <v>239</v>
      </c>
      <c r="J20" t="s">
        <v>242</v>
      </c>
      <c r="K20" s="15" t="b">
        <f t="shared" si="0"/>
        <v>0</v>
      </c>
      <c r="L20" s="16" t="str">
        <f t="shared" si="1"/>
        <v>formazione-ambiente</v>
      </c>
      <c r="M20" s="5" t="s">
        <v>240</v>
      </c>
      <c r="N20" s="5"/>
      <c r="O20" s="5" t="s">
        <v>245</v>
      </c>
      <c r="P20" s="5"/>
      <c r="R20" s="5" t="s">
        <v>25</v>
      </c>
    </row>
    <row r="21" spans="1:18" x14ac:dyDescent="0.25">
      <c r="A21" s="1" t="s">
        <v>199</v>
      </c>
      <c r="B21" s="1" t="s">
        <v>229</v>
      </c>
      <c r="C21">
        <v>20180901</v>
      </c>
      <c r="D21" s="1" t="s">
        <v>235</v>
      </c>
      <c r="E21" s="1" t="s">
        <v>236</v>
      </c>
      <c r="F21" s="1" t="s">
        <v>238</v>
      </c>
      <c r="H21" t="s">
        <v>239</v>
      </c>
      <c r="J21" t="s">
        <v>242</v>
      </c>
      <c r="K21" s="15" t="b">
        <f t="shared" si="0"/>
        <v>0</v>
      </c>
      <c r="L21" s="16" t="str">
        <f t="shared" si="1"/>
        <v>formazione-ambiente</v>
      </c>
      <c r="M21" s="5" t="s">
        <v>240</v>
      </c>
      <c r="N21" s="5"/>
      <c r="O21" s="5" t="s">
        <v>245</v>
      </c>
      <c r="P21" s="5"/>
      <c r="R21" s="5" t="s">
        <v>24</v>
      </c>
    </row>
    <row r="22" spans="1:18" x14ac:dyDescent="0.25">
      <c r="A22" s="17" t="s">
        <v>117</v>
      </c>
      <c r="B22" s="17" t="s">
        <v>139</v>
      </c>
      <c r="C22">
        <v>20180901</v>
      </c>
      <c r="D22" s="1" t="s">
        <v>273</v>
      </c>
      <c r="E22" s="1" t="s">
        <v>274</v>
      </c>
      <c r="F22" s="17" t="s">
        <v>238</v>
      </c>
      <c r="G22" s="18"/>
      <c r="H22" s="18"/>
      <c r="I22" s="18"/>
      <c r="J22" s="18" t="s">
        <v>242</v>
      </c>
      <c r="K22" s="19" t="b">
        <f t="shared" si="0"/>
        <v>0</v>
      </c>
      <c r="L22" s="20" t="str">
        <f t="shared" si="1"/>
        <v>formazione</v>
      </c>
      <c r="M22" s="22" t="s">
        <v>240</v>
      </c>
      <c r="N22" s="22"/>
      <c r="O22" s="22"/>
      <c r="P22" s="22"/>
      <c r="R22" s="9" t="s">
        <v>292</v>
      </c>
    </row>
    <row r="23" spans="1:18" x14ac:dyDescent="0.25">
      <c r="A23" s="1" t="s">
        <v>119</v>
      </c>
      <c r="B23" s="1" t="s">
        <v>139</v>
      </c>
      <c r="C23">
        <v>20180901</v>
      </c>
      <c r="D23" s="1" t="s">
        <v>273</v>
      </c>
      <c r="E23" s="1" t="s">
        <v>274</v>
      </c>
      <c r="F23" s="1" t="s">
        <v>238</v>
      </c>
      <c r="J23" t="s">
        <v>266</v>
      </c>
      <c r="K23" s="15" t="b">
        <f t="shared" si="0"/>
        <v>0</v>
      </c>
      <c r="L23" s="16" t="str">
        <f t="shared" si="1"/>
        <v>formazione</v>
      </c>
      <c r="M23" s="5" t="s">
        <v>240</v>
      </c>
      <c r="N23" s="5"/>
      <c r="O23" s="5"/>
      <c r="P23" s="5"/>
      <c r="R23" s="5" t="s">
        <v>26</v>
      </c>
    </row>
    <row r="24" spans="1:18" x14ac:dyDescent="0.25">
      <c r="A24" s="1" t="s">
        <v>173</v>
      </c>
      <c r="B24" s="17" t="s">
        <v>184</v>
      </c>
      <c r="C24">
        <v>20180901</v>
      </c>
      <c r="D24" s="1" t="s">
        <v>267</v>
      </c>
      <c r="E24" s="1" t="s">
        <v>268</v>
      </c>
      <c r="F24" s="1" t="s">
        <v>238</v>
      </c>
      <c r="J24" t="s">
        <v>242</v>
      </c>
      <c r="K24" s="15" t="b">
        <f t="shared" si="0"/>
        <v>0</v>
      </c>
      <c r="L24" s="16" t="str">
        <f t="shared" si="1"/>
        <v>ambiente-formazione</v>
      </c>
      <c r="M24" s="5" t="s">
        <v>245</v>
      </c>
      <c r="N24" s="5" t="s">
        <v>240</v>
      </c>
      <c r="O24" s="5"/>
      <c r="P24" s="5"/>
      <c r="R24" s="9" t="s">
        <v>279</v>
      </c>
    </row>
    <row r="25" spans="1:18" x14ac:dyDescent="0.25">
      <c r="A25" s="1" t="s">
        <v>148</v>
      </c>
      <c r="B25" s="1" t="s">
        <v>171</v>
      </c>
      <c r="C25">
        <v>20180901</v>
      </c>
      <c r="D25" s="1" t="s">
        <v>267</v>
      </c>
      <c r="E25" s="1" t="s">
        <v>274</v>
      </c>
      <c r="F25" s="1" t="s">
        <v>238</v>
      </c>
      <c r="J25" t="s">
        <v>242</v>
      </c>
      <c r="K25" s="15" t="b">
        <f t="shared" si="0"/>
        <v>1</v>
      </c>
      <c r="L25" s="16" t="str">
        <f t="shared" si="1"/>
        <v>formazione-animali</v>
      </c>
      <c r="M25" s="5" t="s">
        <v>240</v>
      </c>
      <c r="N25" s="5" t="s">
        <v>23</v>
      </c>
      <c r="O25" s="5"/>
      <c r="P25" s="5"/>
      <c r="R25" s="5" t="s">
        <v>253</v>
      </c>
    </row>
    <row r="26" spans="1:18" x14ac:dyDescent="0.25">
      <c r="A26" s="1" t="s">
        <v>149</v>
      </c>
      <c r="B26" s="1" t="s">
        <v>171</v>
      </c>
      <c r="C26">
        <v>20180901</v>
      </c>
      <c r="D26" s="1" t="s">
        <v>267</v>
      </c>
      <c r="E26" s="1" t="s">
        <v>274</v>
      </c>
      <c r="F26" s="1" t="s">
        <v>238</v>
      </c>
      <c r="J26" t="s">
        <v>242</v>
      </c>
      <c r="K26" s="15" t="b">
        <f t="shared" si="0"/>
        <v>1</v>
      </c>
      <c r="L26" s="16" t="str">
        <f t="shared" si="1"/>
        <v>formazione-animali</v>
      </c>
      <c r="M26" s="5" t="s">
        <v>240</v>
      </c>
      <c r="N26" s="5" t="s">
        <v>23</v>
      </c>
      <c r="O26" s="5"/>
      <c r="P26" s="5"/>
      <c r="R26" s="9" t="s">
        <v>252</v>
      </c>
    </row>
    <row r="27" spans="1:18" x14ac:dyDescent="0.25">
      <c r="A27" s="1" t="s">
        <v>186</v>
      </c>
      <c r="B27" s="1" t="s">
        <v>229</v>
      </c>
      <c r="C27">
        <v>20180901</v>
      </c>
      <c r="D27" s="1" t="s">
        <v>235</v>
      </c>
      <c r="E27" s="1" t="s">
        <v>236</v>
      </c>
      <c r="F27" s="1" t="s">
        <v>238</v>
      </c>
      <c r="H27" t="s">
        <v>239</v>
      </c>
      <c r="J27" t="s">
        <v>242</v>
      </c>
      <c r="K27" s="15" t="b">
        <f t="shared" si="0"/>
        <v>0</v>
      </c>
      <c r="L27" s="16" t="str">
        <f t="shared" si="1"/>
        <v>formazione-verbale-ambiente</v>
      </c>
      <c r="M27" s="5" t="s">
        <v>240</v>
      </c>
      <c r="N27" s="5" t="s">
        <v>243</v>
      </c>
      <c r="O27" s="5"/>
      <c r="P27" s="5" t="s">
        <v>245</v>
      </c>
      <c r="R27" s="5" t="s">
        <v>256</v>
      </c>
    </row>
    <row r="28" spans="1:18" x14ac:dyDescent="0.25">
      <c r="A28" s="1" t="s">
        <v>187</v>
      </c>
      <c r="B28" s="1" t="s">
        <v>229</v>
      </c>
      <c r="C28">
        <v>20180901</v>
      </c>
      <c r="D28" s="1" t="s">
        <v>235</v>
      </c>
      <c r="E28" s="1" t="s">
        <v>236</v>
      </c>
      <c r="F28" s="1" t="s">
        <v>238</v>
      </c>
      <c r="H28" t="s">
        <v>239</v>
      </c>
      <c r="J28" t="s">
        <v>242</v>
      </c>
      <c r="K28" s="15" t="b">
        <f t="shared" si="0"/>
        <v>0</v>
      </c>
      <c r="L28" s="16" t="s">
        <v>244</v>
      </c>
      <c r="M28" s="5"/>
      <c r="N28" s="5" t="s">
        <v>243</v>
      </c>
      <c r="O28" s="5"/>
      <c r="P28" s="5" t="s">
        <v>245</v>
      </c>
      <c r="R28" s="9" t="s">
        <v>254</v>
      </c>
    </row>
    <row r="29" spans="1:18" x14ac:dyDescent="0.25">
      <c r="A29" s="17" t="s">
        <v>118</v>
      </c>
      <c r="B29" s="17" t="s">
        <v>139</v>
      </c>
      <c r="C29">
        <v>20180901</v>
      </c>
      <c r="D29" s="1" t="s">
        <v>273</v>
      </c>
      <c r="E29" s="1" t="s">
        <v>274</v>
      </c>
      <c r="F29" s="17" t="s">
        <v>238</v>
      </c>
      <c r="G29" s="18"/>
      <c r="H29" s="18"/>
      <c r="I29" s="18"/>
      <c r="J29" s="18" t="s">
        <v>266</v>
      </c>
      <c r="K29" s="19" t="b">
        <f t="shared" si="0"/>
        <v>0</v>
      </c>
      <c r="L29" s="20" t="str">
        <f t="shared" ref="L29:L92" si="2">M29&amp;IF(ISBLANK(N29),"","-")&amp;N29&amp;IF(ISBLANK(O29),"","-")&amp;O29&amp;IF(ISBLANK(P29),"","-")&amp;P29</f>
        <v>formazione</v>
      </c>
      <c r="M29" s="5" t="s">
        <v>240</v>
      </c>
      <c r="N29" s="5"/>
      <c r="O29" s="5"/>
      <c r="P29" s="5"/>
      <c r="R29" s="9" t="s">
        <v>287</v>
      </c>
    </row>
    <row r="30" spans="1:18" ht="15.75" customHeight="1" x14ac:dyDescent="0.25">
      <c r="A30" s="1" t="s">
        <v>210</v>
      </c>
      <c r="B30" s="1" t="s">
        <v>229</v>
      </c>
      <c r="C30">
        <v>20180901</v>
      </c>
      <c r="D30" s="1" t="s">
        <v>235</v>
      </c>
      <c r="E30" s="1" t="s">
        <v>236</v>
      </c>
      <c r="F30" s="1" t="s">
        <v>238</v>
      </c>
      <c r="H30" t="s">
        <v>239</v>
      </c>
      <c r="J30" t="s">
        <v>242</v>
      </c>
      <c r="K30" s="15" t="b">
        <f t="shared" si="0"/>
        <v>0</v>
      </c>
      <c r="L30" s="16" t="str">
        <f t="shared" si="2"/>
        <v>formazione-ambiente</v>
      </c>
      <c r="M30" s="5" t="s">
        <v>240</v>
      </c>
      <c r="N30" s="5"/>
      <c r="O30" s="5"/>
      <c r="P30" s="5" t="s">
        <v>245</v>
      </c>
      <c r="R30" s="9" t="s">
        <v>306</v>
      </c>
    </row>
    <row r="31" spans="1:18" x14ac:dyDescent="0.25">
      <c r="A31" s="1" t="s">
        <v>211</v>
      </c>
      <c r="B31" s="1" t="s">
        <v>229</v>
      </c>
      <c r="C31">
        <v>20180901</v>
      </c>
      <c r="D31" s="1" t="s">
        <v>235</v>
      </c>
      <c r="E31" s="1" t="s">
        <v>236</v>
      </c>
      <c r="F31" s="1" t="s">
        <v>238</v>
      </c>
      <c r="H31" t="s">
        <v>239</v>
      </c>
      <c r="K31" s="15" t="b">
        <f t="shared" si="0"/>
        <v>0</v>
      </c>
      <c r="L31" s="16" t="str">
        <f t="shared" si="2"/>
        <v>formazione-ambiente</v>
      </c>
      <c r="M31" s="5" t="s">
        <v>240</v>
      </c>
      <c r="N31" s="5"/>
      <c r="O31" s="5" t="s">
        <v>245</v>
      </c>
      <c r="P31" s="5"/>
      <c r="R31" s="9" t="s">
        <v>294</v>
      </c>
    </row>
    <row r="32" spans="1:18" x14ac:dyDescent="0.25">
      <c r="A32" s="1" t="s">
        <v>140</v>
      </c>
      <c r="B32" s="1" t="s">
        <v>171</v>
      </c>
      <c r="C32">
        <v>20180901</v>
      </c>
      <c r="D32" s="1" t="s">
        <v>267</v>
      </c>
      <c r="E32" s="1" t="s">
        <v>274</v>
      </c>
      <c r="F32" s="1" t="s">
        <v>238</v>
      </c>
      <c r="H32" t="s">
        <v>239</v>
      </c>
      <c r="J32" t="s">
        <v>266</v>
      </c>
      <c r="K32" s="15" t="b">
        <f t="shared" si="0"/>
        <v>1</v>
      </c>
      <c r="L32" s="16" t="str">
        <f t="shared" si="2"/>
        <v>formazione-animali-ascolto</v>
      </c>
      <c r="M32" s="5" t="s">
        <v>240</v>
      </c>
      <c r="N32" s="5" t="s">
        <v>23</v>
      </c>
      <c r="O32" s="5" t="s">
        <v>248</v>
      </c>
      <c r="P32" s="5"/>
      <c r="R32" s="9" t="s">
        <v>246</v>
      </c>
    </row>
    <row r="33" spans="1:18" x14ac:dyDescent="0.25">
      <c r="A33" s="1" t="s">
        <v>140</v>
      </c>
      <c r="B33" s="17" t="s">
        <v>147</v>
      </c>
      <c r="C33">
        <v>20180901</v>
      </c>
      <c r="D33" s="1" t="s">
        <v>267</v>
      </c>
      <c r="E33" s="1" t="s">
        <v>268</v>
      </c>
      <c r="F33" s="1" t="s">
        <v>238</v>
      </c>
      <c r="H33" t="s">
        <v>239</v>
      </c>
      <c r="J33" t="s">
        <v>266</v>
      </c>
      <c r="K33" s="15" t="b">
        <f t="shared" si="0"/>
        <v>0</v>
      </c>
      <c r="L33" s="16" t="str">
        <f t="shared" si="2"/>
        <v>formazione-ambienteascolto</v>
      </c>
      <c r="M33" s="5" t="s">
        <v>240</v>
      </c>
      <c r="N33" s="5" t="s">
        <v>269</v>
      </c>
      <c r="O33" s="5"/>
      <c r="P33" s="5"/>
      <c r="R33" s="9" t="s">
        <v>295</v>
      </c>
    </row>
    <row r="34" spans="1:18" x14ac:dyDescent="0.25">
      <c r="A34" s="1" t="s">
        <v>124</v>
      </c>
      <c r="B34" s="1" t="s">
        <v>139</v>
      </c>
      <c r="C34">
        <v>20180901</v>
      </c>
      <c r="D34" s="1" t="s">
        <v>273</v>
      </c>
      <c r="E34" s="1" t="s">
        <v>274</v>
      </c>
      <c r="F34" s="1" t="s">
        <v>238</v>
      </c>
      <c r="J34" t="s">
        <v>266</v>
      </c>
      <c r="K34" s="15" t="b">
        <f t="shared" si="0"/>
        <v>0</v>
      </c>
      <c r="L34" s="16" t="str">
        <f t="shared" si="2"/>
        <v>formazione</v>
      </c>
      <c r="M34" s="5" t="s">
        <v>240</v>
      </c>
      <c r="N34" s="5"/>
      <c r="O34" s="5"/>
      <c r="P34" s="5"/>
      <c r="R34" s="9" t="s">
        <v>293</v>
      </c>
    </row>
    <row r="35" spans="1:18" x14ac:dyDescent="0.25">
      <c r="A35" s="1" t="s">
        <v>129</v>
      </c>
      <c r="B35" s="1" t="s">
        <v>139</v>
      </c>
      <c r="C35">
        <v>20180901</v>
      </c>
      <c r="D35" s="1" t="s">
        <v>273</v>
      </c>
      <c r="E35" s="1" t="s">
        <v>274</v>
      </c>
      <c r="F35" s="1" t="s">
        <v>238</v>
      </c>
      <c r="J35" t="s">
        <v>266</v>
      </c>
      <c r="K35" s="15" t="b">
        <f t="shared" si="0"/>
        <v>0</v>
      </c>
      <c r="L35" s="16" t="str">
        <f t="shared" si="2"/>
        <v>formazione</v>
      </c>
      <c r="M35" s="5" t="s">
        <v>240</v>
      </c>
      <c r="N35" s="5"/>
      <c r="O35" s="5"/>
      <c r="P35" s="5"/>
      <c r="R35" s="9" t="s">
        <v>261</v>
      </c>
    </row>
    <row r="36" spans="1:18" x14ac:dyDescent="0.25">
      <c r="A36" s="1" t="s">
        <v>134</v>
      </c>
      <c r="B36" s="1" t="s">
        <v>139</v>
      </c>
      <c r="C36">
        <v>20180901</v>
      </c>
      <c r="D36" s="1" t="s">
        <v>273</v>
      </c>
      <c r="E36" s="1" t="s">
        <v>274</v>
      </c>
      <c r="F36" s="1" t="s">
        <v>238</v>
      </c>
      <c r="J36" t="s">
        <v>266</v>
      </c>
      <c r="K36" s="15" t="b">
        <f t="shared" si="0"/>
        <v>0</v>
      </c>
      <c r="L36" s="16" t="str">
        <f t="shared" si="2"/>
        <v>formazione</v>
      </c>
      <c r="M36" s="5" t="s">
        <v>240</v>
      </c>
      <c r="N36" s="5"/>
      <c r="O36" s="5"/>
      <c r="P36" s="5"/>
      <c r="R36" s="9" t="s">
        <v>263</v>
      </c>
    </row>
    <row r="37" spans="1:18" x14ac:dyDescent="0.25">
      <c r="A37" s="1" t="s">
        <v>138</v>
      </c>
      <c r="B37" s="1" t="s">
        <v>139</v>
      </c>
      <c r="C37">
        <v>20180901</v>
      </c>
      <c r="D37" s="1" t="s">
        <v>273</v>
      </c>
      <c r="E37" s="1" t="s">
        <v>274</v>
      </c>
      <c r="F37" t="s">
        <v>238</v>
      </c>
      <c r="J37" t="s">
        <v>266</v>
      </c>
      <c r="K37" s="15" t="b">
        <f t="shared" si="0"/>
        <v>0</v>
      </c>
      <c r="L37" s="16" t="str">
        <f t="shared" si="2"/>
        <v>formazione</v>
      </c>
      <c r="M37" s="5" t="s">
        <v>240</v>
      </c>
      <c r="N37" s="5"/>
      <c r="O37" s="5"/>
      <c r="P37" s="5"/>
      <c r="R37" s="5" t="s">
        <v>260</v>
      </c>
    </row>
    <row r="38" spans="1:18" x14ac:dyDescent="0.25">
      <c r="A38" s="1" t="s">
        <v>161</v>
      </c>
      <c r="B38" s="1" t="s">
        <v>171</v>
      </c>
      <c r="C38">
        <v>20180901</v>
      </c>
      <c r="D38" s="1" t="s">
        <v>267</v>
      </c>
      <c r="E38" s="1" t="s">
        <v>274</v>
      </c>
      <c r="F38" s="1" t="s">
        <v>246</v>
      </c>
      <c r="J38" t="s">
        <v>266</v>
      </c>
      <c r="K38" s="15" t="b">
        <f t="shared" si="0"/>
        <v>1</v>
      </c>
      <c r="L38" s="16" t="str">
        <f t="shared" si="2"/>
        <v>ambiente-animali-sagoma</v>
      </c>
      <c r="M38" s="5" t="s">
        <v>245</v>
      </c>
      <c r="N38" s="5" t="s">
        <v>23</v>
      </c>
      <c r="O38" s="5" t="s">
        <v>246</v>
      </c>
      <c r="P38" s="5"/>
      <c r="R38" s="9" t="s">
        <v>352</v>
      </c>
    </row>
    <row r="39" spans="1:18" x14ac:dyDescent="0.25">
      <c r="A39" s="1" t="s">
        <v>159</v>
      </c>
      <c r="B39" s="1" t="s">
        <v>171</v>
      </c>
      <c r="C39">
        <v>20180901</v>
      </c>
      <c r="D39" s="1" t="s">
        <v>267</v>
      </c>
      <c r="E39" s="1" t="s">
        <v>274</v>
      </c>
      <c r="F39" s="1" t="s">
        <v>246</v>
      </c>
      <c r="J39" t="s">
        <v>266</v>
      </c>
      <c r="K39" s="15" t="b">
        <f t="shared" si="0"/>
        <v>1</v>
      </c>
      <c r="L39" s="16" t="str">
        <f t="shared" si="2"/>
        <v>ambiente-animali-sagoma</v>
      </c>
      <c r="M39" s="5" t="s">
        <v>245</v>
      </c>
      <c r="N39" s="5" t="s">
        <v>23</v>
      </c>
      <c r="O39" s="5" t="s">
        <v>246</v>
      </c>
      <c r="P39" s="5"/>
      <c r="R39" s="9" t="s">
        <v>425</v>
      </c>
    </row>
    <row r="40" spans="1:18" x14ac:dyDescent="0.25">
      <c r="A40" s="1" t="s">
        <v>153</v>
      </c>
      <c r="B40" s="1" t="s">
        <v>171</v>
      </c>
      <c r="C40">
        <v>20180901</v>
      </c>
      <c r="D40" s="1" t="s">
        <v>267</v>
      </c>
      <c r="E40" s="1" t="s">
        <v>274</v>
      </c>
      <c r="F40" s="1" t="s">
        <v>246</v>
      </c>
      <c r="J40" t="s">
        <v>266</v>
      </c>
      <c r="K40" s="15" t="b">
        <f t="shared" si="0"/>
        <v>1</v>
      </c>
      <c r="L40" s="16" t="str">
        <f t="shared" si="2"/>
        <v>ambiente-animali-sagoma</v>
      </c>
      <c r="M40" s="5" t="s">
        <v>245</v>
      </c>
      <c r="N40" s="5" t="s">
        <v>23</v>
      </c>
      <c r="O40" s="5" t="s">
        <v>246</v>
      </c>
      <c r="P40" s="5"/>
      <c r="R40" s="9" t="s">
        <v>431</v>
      </c>
    </row>
    <row r="41" spans="1:18" x14ac:dyDescent="0.25">
      <c r="A41" s="1" t="s">
        <v>144</v>
      </c>
      <c r="B41" s="17" t="s">
        <v>147</v>
      </c>
      <c r="C41">
        <v>20180901</v>
      </c>
      <c r="D41" s="1" t="s">
        <v>267</v>
      </c>
      <c r="E41" s="1" t="s">
        <v>268</v>
      </c>
      <c r="F41" s="1" t="s">
        <v>246</v>
      </c>
      <c r="J41" t="s">
        <v>266</v>
      </c>
      <c r="K41" s="15" t="b">
        <f t="shared" si="0"/>
        <v>1</v>
      </c>
      <c r="L41" s="16" t="str">
        <f t="shared" si="2"/>
        <v>ambiente-animali-sagoma</v>
      </c>
      <c r="M41" s="5" t="s">
        <v>245</v>
      </c>
      <c r="N41" s="5" t="s">
        <v>23</v>
      </c>
      <c r="O41" s="5" t="s">
        <v>246</v>
      </c>
      <c r="P41" s="5"/>
      <c r="R41" s="9" t="s">
        <v>434</v>
      </c>
    </row>
    <row r="42" spans="1:18" x14ac:dyDescent="0.25">
      <c r="A42" s="1" t="s">
        <v>189</v>
      </c>
      <c r="B42" s="1" t="s">
        <v>229</v>
      </c>
      <c r="C42">
        <v>20180901</v>
      </c>
      <c r="D42" s="1" t="s">
        <v>235</v>
      </c>
      <c r="E42" s="1" t="s">
        <v>236</v>
      </c>
      <c r="F42" s="1" t="s">
        <v>246</v>
      </c>
      <c r="J42" t="s">
        <v>266</v>
      </c>
      <c r="K42" s="15" t="b">
        <f t="shared" si="0"/>
        <v>0</v>
      </c>
      <c r="L42" s="16" t="str">
        <f t="shared" si="2"/>
        <v>sagoma-disegno-ambiente</v>
      </c>
      <c r="M42" s="5" t="s">
        <v>246</v>
      </c>
      <c r="N42" s="5" t="s">
        <v>247</v>
      </c>
      <c r="O42" s="5"/>
      <c r="P42" s="5" t="s">
        <v>245</v>
      </c>
    </row>
    <row r="43" spans="1:18" x14ac:dyDescent="0.25">
      <c r="A43" s="1" t="s">
        <v>120</v>
      </c>
      <c r="B43" s="1" t="s">
        <v>139</v>
      </c>
      <c r="C43">
        <v>20180901</v>
      </c>
      <c r="D43" s="1" t="s">
        <v>273</v>
      </c>
      <c r="E43" s="1" t="s">
        <v>274</v>
      </c>
      <c r="F43" s="1" t="s">
        <v>278</v>
      </c>
      <c r="I43" t="s">
        <v>258</v>
      </c>
      <c r="J43" t="s">
        <v>242</v>
      </c>
      <c r="K43" s="15" t="b">
        <f t="shared" si="0"/>
        <v>0</v>
      </c>
      <c r="L43" s="16" t="str">
        <f t="shared" si="2"/>
        <v>movimento-formazione-ascolto</v>
      </c>
      <c r="M43" s="5" t="s">
        <v>253</v>
      </c>
      <c r="N43" s="5" t="s">
        <v>240</v>
      </c>
      <c r="O43" s="5" t="s">
        <v>248</v>
      </c>
      <c r="P43" s="5"/>
    </row>
    <row r="44" spans="1:18" x14ac:dyDescent="0.25">
      <c r="A44" s="1" t="s">
        <v>67</v>
      </c>
      <c r="B44" s="1" t="s">
        <v>78</v>
      </c>
      <c r="C44">
        <v>20180901</v>
      </c>
      <c r="D44" s="1" t="s">
        <v>304</v>
      </c>
      <c r="E44" s="1" t="s">
        <v>305</v>
      </c>
      <c r="F44" s="1" t="s">
        <v>278</v>
      </c>
      <c r="I44" t="s">
        <v>258</v>
      </c>
      <c r="J44" t="s">
        <v>242</v>
      </c>
      <c r="K44" s="15" t="b">
        <f t="shared" si="0"/>
        <v>0</v>
      </c>
      <c r="L44" s="16" t="str">
        <f t="shared" si="2"/>
        <v>ascolto-amicizia-relazione</v>
      </c>
      <c r="M44" s="5" t="s">
        <v>248</v>
      </c>
      <c r="N44" s="5" t="s">
        <v>289</v>
      </c>
      <c r="O44" s="5" t="s">
        <v>306</v>
      </c>
      <c r="P44" s="5"/>
    </row>
    <row r="45" spans="1:18" x14ac:dyDescent="0.25">
      <c r="A45" s="1" t="s">
        <v>126</v>
      </c>
      <c r="B45" s="1" t="s">
        <v>139</v>
      </c>
      <c r="C45">
        <v>20180901</v>
      </c>
      <c r="D45" s="1" t="s">
        <v>273</v>
      </c>
      <c r="E45" s="1" t="s">
        <v>274</v>
      </c>
      <c r="F45" s="1" t="s">
        <v>278</v>
      </c>
      <c r="J45" t="s">
        <v>242</v>
      </c>
      <c r="K45" s="15" t="b">
        <f t="shared" si="0"/>
        <v>0</v>
      </c>
      <c r="L45" s="16" t="str">
        <f t="shared" si="2"/>
        <v>formazione-movimento</v>
      </c>
      <c r="M45" s="5" t="s">
        <v>240</v>
      </c>
      <c r="N45" s="5" t="s">
        <v>253</v>
      </c>
      <c r="O45" s="5"/>
      <c r="P45" s="5"/>
    </row>
    <row r="46" spans="1:18" x14ac:dyDescent="0.25">
      <c r="A46" s="1" t="s">
        <v>122</v>
      </c>
      <c r="B46" s="1" t="s">
        <v>139</v>
      </c>
      <c r="C46">
        <v>20180901</v>
      </c>
      <c r="D46" s="1" t="s">
        <v>273</v>
      </c>
      <c r="E46" s="1" t="s">
        <v>274</v>
      </c>
      <c r="F46" s="1" t="s">
        <v>278</v>
      </c>
      <c r="J46" t="s">
        <v>242</v>
      </c>
      <c r="K46" s="15" t="b">
        <f t="shared" si="0"/>
        <v>0</v>
      </c>
      <c r="L46" s="16" t="str">
        <f t="shared" si="2"/>
        <v>formazione-vocalità-linguaggio</v>
      </c>
      <c r="M46" s="5" t="s">
        <v>240</v>
      </c>
      <c r="N46" s="5" t="s">
        <v>260</v>
      </c>
      <c r="O46" s="5" t="s">
        <v>279</v>
      </c>
      <c r="P46" s="5"/>
    </row>
    <row r="47" spans="1:18" x14ac:dyDescent="0.25">
      <c r="A47" s="1" t="s">
        <v>132</v>
      </c>
      <c r="B47" s="1" t="s">
        <v>139</v>
      </c>
      <c r="C47">
        <v>20180901</v>
      </c>
      <c r="D47" s="1" t="s">
        <v>273</v>
      </c>
      <c r="E47" s="1" t="s">
        <v>274</v>
      </c>
      <c r="F47" s="1" t="s">
        <v>278</v>
      </c>
      <c r="J47" t="s">
        <v>242</v>
      </c>
      <c r="K47" s="15" t="b">
        <f t="shared" si="0"/>
        <v>0</v>
      </c>
      <c r="L47" s="16" t="str">
        <f t="shared" si="2"/>
        <v>formazione-ascolto-numeri</v>
      </c>
      <c r="M47" s="5" t="s">
        <v>240</v>
      </c>
      <c r="N47" s="5" t="s">
        <v>248</v>
      </c>
      <c r="O47" s="5" t="s">
        <v>256</v>
      </c>
      <c r="P47" s="5"/>
    </row>
    <row r="48" spans="1:18" x14ac:dyDescent="0.25">
      <c r="A48" s="1" t="s">
        <v>135</v>
      </c>
      <c r="B48" s="1" t="s">
        <v>139</v>
      </c>
      <c r="C48">
        <v>20180901</v>
      </c>
      <c r="D48" s="1" t="s">
        <v>273</v>
      </c>
      <c r="E48" s="1" t="s">
        <v>274</v>
      </c>
      <c r="F48" s="1" t="s">
        <v>278</v>
      </c>
      <c r="I48" t="s">
        <v>258</v>
      </c>
      <c r="J48" t="s">
        <v>242</v>
      </c>
      <c r="K48" s="15" t="b">
        <f t="shared" si="0"/>
        <v>0</v>
      </c>
      <c r="L48" s="16" t="str">
        <f t="shared" si="2"/>
        <v>formazione-ascolto</v>
      </c>
      <c r="M48" s="5" t="s">
        <v>240</v>
      </c>
      <c r="N48" s="5" t="s">
        <v>248</v>
      </c>
      <c r="O48" s="5"/>
      <c r="P48" s="5"/>
    </row>
    <row r="49" spans="1:16" x14ac:dyDescent="0.25">
      <c r="A49" s="1" t="s">
        <v>167</v>
      </c>
      <c r="B49" s="1" t="s">
        <v>171</v>
      </c>
      <c r="C49">
        <v>20180901</v>
      </c>
      <c r="D49" s="1" t="s">
        <v>267</v>
      </c>
      <c r="E49" s="1" t="s">
        <v>274</v>
      </c>
      <c r="F49" s="1" t="s">
        <v>247</v>
      </c>
      <c r="J49" t="s">
        <v>266</v>
      </c>
      <c r="K49" s="15" t="b">
        <f t="shared" si="0"/>
        <v>1</v>
      </c>
      <c r="L49" s="16" t="str">
        <f t="shared" si="2"/>
        <v>ambiente-animali-disegno</v>
      </c>
      <c r="M49" s="5" t="s">
        <v>245</v>
      </c>
      <c r="N49" s="5" t="s">
        <v>23</v>
      </c>
      <c r="O49" s="5" t="s">
        <v>247</v>
      </c>
      <c r="P49" s="5"/>
    </row>
    <row r="50" spans="1:16" x14ac:dyDescent="0.25">
      <c r="A50" s="1" t="s">
        <v>164</v>
      </c>
      <c r="B50" s="1" t="s">
        <v>171</v>
      </c>
      <c r="C50">
        <v>20180901</v>
      </c>
      <c r="D50" s="1" t="s">
        <v>267</v>
      </c>
      <c r="E50" s="1" t="s">
        <v>274</v>
      </c>
      <c r="F50" s="1" t="s">
        <v>247</v>
      </c>
      <c r="J50" t="s">
        <v>266</v>
      </c>
      <c r="K50" s="15" t="b">
        <f t="shared" si="0"/>
        <v>1</v>
      </c>
      <c r="L50" s="16" t="str">
        <f t="shared" si="2"/>
        <v>ambiente-animali-disegno</v>
      </c>
      <c r="M50" s="5" t="s">
        <v>245</v>
      </c>
      <c r="N50" s="5" t="s">
        <v>23</v>
      </c>
      <c r="O50" s="5" t="s">
        <v>247</v>
      </c>
      <c r="P50" s="5"/>
    </row>
    <row r="51" spans="1:16" x14ac:dyDescent="0.25">
      <c r="A51" s="1" t="s">
        <v>168</v>
      </c>
      <c r="B51" s="1" t="s">
        <v>171</v>
      </c>
      <c r="C51">
        <v>20180901</v>
      </c>
      <c r="D51" s="1" t="s">
        <v>267</v>
      </c>
      <c r="E51" s="1" t="s">
        <v>274</v>
      </c>
      <c r="F51" s="1" t="s">
        <v>247</v>
      </c>
      <c r="J51" t="s">
        <v>266</v>
      </c>
      <c r="K51" s="15" t="b">
        <f t="shared" si="0"/>
        <v>1</v>
      </c>
      <c r="L51" s="16" t="str">
        <f t="shared" si="2"/>
        <v>ambiente-animali-disegno</v>
      </c>
      <c r="M51" s="5" t="s">
        <v>245</v>
      </c>
      <c r="N51" s="5" t="s">
        <v>23</v>
      </c>
      <c r="O51" s="5" t="s">
        <v>247</v>
      </c>
      <c r="P51" s="5"/>
    </row>
    <row r="52" spans="1:16" x14ac:dyDescent="0.25">
      <c r="A52" s="1" t="s">
        <v>169</v>
      </c>
      <c r="B52" s="1" t="s">
        <v>171</v>
      </c>
      <c r="C52">
        <v>20180901</v>
      </c>
      <c r="D52" s="1" t="s">
        <v>267</v>
      </c>
      <c r="E52" s="1" t="s">
        <v>274</v>
      </c>
      <c r="F52" s="1" t="s">
        <v>247</v>
      </c>
      <c r="J52" t="s">
        <v>266</v>
      </c>
      <c r="K52" s="15" t="b">
        <f t="shared" si="0"/>
        <v>1</v>
      </c>
      <c r="L52" s="16" t="str">
        <f t="shared" si="2"/>
        <v>ambiente-animali-disegno</v>
      </c>
      <c r="M52" s="5" t="s">
        <v>245</v>
      </c>
      <c r="N52" s="5" t="s">
        <v>23</v>
      </c>
      <c r="O52" s="5" t="s">
        <v>247</v>
      </c>
      <c r="P52" s="5"/>
    </row>
    <row r="53" spans="1:16" x14ac:dyDescent="0.25">
      <c r="A53" s="1" t="s">
        <v>165</v>
      </c>
      <c r="B53" s="1" t="s">
        <v>171</v>
      </c>
      <c r="C53">
        <v>20180901</v>
      </c>
      <c r="D53" s="1" t="s">
        <v>267</v>
      </c>
      <c r="E53" s="1" t="s">
        <v>274</v>
      </c>
      <c r="F53" s="1" t="s">
        <v>247</v>
      </c>
      <c r="J53" t="s">
        <v>266</v>
      </c>
      <c r="K53" s="15" t="b">
        <f t="shared" si="0"/>
        <v>1</v>
      </c>
      <c r="L53" s="16" t="str">
        <f t="shared" si="2"/>
        <v>ambiente-animali-disegno</v>
      </c>
      <c r="M53" s="5" t="s">
        <v>245</v>
      </c>
      <c r="N53" s="5" t="s">
        <v>23</v>
      </c>
      <c r="O53" s="5" t="s">
        <v>247</v>
      </c>
      <c r="P53" s="5"/>
    </row>
    <row r="54" spans="1:16" x14ac:dyDescent="0.25">
      <c r="A54" s="1" t="s">
        <v>166</v>
      </c>
      <c r="B54" s="1" t="s">
        <v>171</v>
      </c>
      <c r="C54">
        <v>20180901</v>
      </c>
      <c r="D54" s="1" t="s">
        <v>267</v>
      </c>
      <c r="E54" s="1" t="s">
        <v>274</v>
      </c>
      <c r="F54" s="1" t="s">
        <v>247</v>
      </c>
      <c r="J54" t="s">
        <v>266</v>
      </c>
      <c r="K54" s="15" t="b">
        <f t="shared" si="0"/>
        <v>1</v>
      </c>
      <c r="L54" s="16" t="str">
        <f t="shared" si="2"/>
        <v>ambiente-animali-disegno</v>
      </c>
      <c r="M54" s="5" t="s">
        <v>245</v>
      </c>
      <c r="N54" s="5" t="s">
        <v>23</v>
      </c>
      <c r="O54" s="5" t="s">
        <v>247</v>
      </c>
      <c r="P54" s="5"/>
    </row>
    <row r="55" spans="1:16" x14ac:dyDescent="0.25">
      <c r="A55" s="1" t="s">
        <v>146</v>
      </c>
      <c r="B55" s="17" t="s">
        <v>184</v>
      </c>
      <c r="C55">
        <v>20180901</v>
      </c>
      <c r="D55" s="1" t="s">
        <v>267</v>
      </c>
      <c r="E55" s="1" t="s">
        <v>268</v>
      </c>
      <c r="F55" s="1" t="s">
        <v>247</v>
      </c>
      <c r="J55" t="s">
        <v>266</v>
      </c>
      <c r="K55" s="15" t="b">
        <f t="shared" si="0"/>
        <v>1</v>
      </c>
      <c r="L55" s="16" t="str">
        <f t="shared" si="2"/>
        <v>ambiente-animali-disegno</v>
      </c>
      <c r="M55" s="5" t="s">
        <v>245</v>
      </c>
      <c r="N55" s="5" t="s">
        <v>23</v>
      </c>
      <c r="O55" s="5" t="s">
        <v>247</v>
      </c>
      <c r="P55" s="5"/>
    </row>
    <row r="56" spans="1:16" x14ac:dyDescent="0.25">
      <c r="A56" s="1" t="s">
        <v>146</v>
      </c>
      <c r="B56" s="17" t="s">
        <v>147</v>
      </c>
      <c r="C56">
        <v>20180901</v>
      </c>
      <c r="D56" s="1" t="s">
        <v>267</v>
      </c>
      <c r="E56" s="1" t="s">
        <v>268</v>
      </c>
      <c r="F56" t="s">
        <v>247</v>
      </c>
      <c r="J56" t="s">
        <v>266</v>
      </c>
      <c r="K56" s="15" t="b">
        <f t="shared" si="0"/>
        <v>1</v>
      </c>
      <c r="L56" s="16" t="str">
        <f t="shared" si="2"/>
        <v>ambiente-animali-disegno</v>
      </c>
      <c r="M56" s="5" t="s">
        <v>245</v>
      </c>
      <c r="N56" s="5" t="s">
        <v>23</v>
      </c>
      <c r="O56" s="5" t="s">
        <v>247</v>
      </c>
      <c r="P56" s="5"/>
    </row>
    <row r="57" spans="1:16" x14ac:dyDescent="0.25">
      <c r="A57" s="1" t="s">
        <v>181</v>
      </c>
      <c r="B57" s="17" t="s">
        <v>184</v>
      </c>
      <c r="C57">
        <v>20180901</v>
      </c>
      <c r="D57" s="1" t="s">
        <v>267</v>
      </c>
      <c r="E57" s="1" t="s">
        <v>268</v>
      </c>
      <c r="F57" s="1" t="s">
        <v>247</v>
      </c>
      <c r="J57" t="s">
        <v>266</v>
      </c>
      <c r="K57" s="15" t="b">
        <f t="shared" si="0"/>
        <v>1</v>
      </c>
      <c r="L57" s="16" t="str">
        <f t="shared" si="2"/>
        <v>ambiente-animali-disegno</v>
      </c>
      <c r="M57" s="5" t="s">
        <v>245</v>
      </c>
      <c r="N57" s="5" t="s">
        <v>23</v>
      </c>
      <c r="O57" s="5" t="s">
        <v>247</v>
      </c>
      <c r="P57" s="5"/>
    </row>
    <row r="58" spans="1:16" x14ac:dyDescent="0.25">
      <c r="A58" s="1" t="s">
        <v>182</v>
      </c>
      <c r="B58" s="17" t="s">
        <v>184</v>
      </c>
      <c r="C58">
        <v>20180901</v>
      </c>
      <c r="D58" s="1" t="s">
        <v>267</v>
      </c>
      <c r="E58" s="1" t="s">
        <v>268</v>
      </c>
      <c r="F58" t="s">
        <v>247</v>
      </c>
      <c r="J58" t="s">
        <v>266</v>
      </c>
      <c r="K58" s="15" t="b">
        <f t="shared" si="0"/>
        <v>1</v>
      </c>
      <c r="L58" s="16" t="str">
        <f t="shared" si="2"/>
        <v>ambiente-animali-disegno</v>
      </c>
      <c r="M58" s="5" t="s">
        <v>245</v>
      </c>
      <c r="N58" s="5" t="s">
        <v>23</v>
      </c>
      <c r="O58" s="5" t="s">
        <v>247</v>
      </c>
      <c r="P58" s="5"/>
    </row>
    <row r="59" spans="1:16" x14ac:dyDescent="0.25">
      <c r="A59" s="1" t="s">
        <v>145</v>
      </c>
      <c r="B59" s="17" t="s">
        <v>147</v>
      </c>
      <c r="C59">
        <v>20180901</v>
      </c>
      <c r="D59" s="1" t="s">
        <v>267</v>
      </c>
      <c r="E59" s="1" t="s">
        <v>268</v>
      </c>
      <c r="F59" s="1" t="s">
        <v>247</v>
      </c>
      <c r="J59" t="s">
        <v>266</v>
      </c>
      <c r="K59" s="15" t="b">
        <f t="shared" si="0"/>
        <v>1</v>
      </c>
      <c r="L59" s="16" t="str">
        <f t="shared" si="2"/>
        <v>disegno-animali</v>
      </c>
      <c r="M59" s="5" t="s">
        <v>247</v>
      </c>
      <c r="N59" s="5" t="s">
        <v>23</v>
      </c>
      <c r="O59" s="5"/>
      <c r="P59" s="5"/>
    </row>
    <row r="60" spans="1:16" x14ac:dyDescent="0.25">
      <c r="A60" s="1" t="s">
        <v>163</v>
      </c>
      <c r="B60" s="1" t="s">
        <v>171</v>
      </c>
      <c r="C60">
        <v>20180901</v>
      </c>
      <c r="D60" s="1" t="s">
        <v>267</v>
      </c>
      <c r="E60" s="1" t="s">
        <v>274</v>
      </c>
      <c r="F60" s="1" t="s">
        <v>247</v>
      </c>
      <c r="J60" t="s">
        <v>266</v>
      </c>
      <c r="K60" s="15" t="b">
        <f t="shared" si="0"/>
        <v>1</v>
      </c>
      <c r="L60" s="16" t="str">
        <f t="shared" si="2"/>
        <v>disegno-animali</v>
      </c>
      <c r="M60" s="5" t="s">
        <v>247</v>
      </c>
      <c r="N60" s="5" t="s">
        <v>23</v>
      </c>
      <c r="O60" s="5"/>
      <c r="P60" s="5"/>
    </row>
    <row r="61" spans="1:16" x14ac:dyDescent="0.25">
      <c r="A61" s="1" t="s">
        <v>76</v>
      </c>
      <c r="B61" s="1" t="s">
        <v>139</v>
      </c>
      <c r="C61">
        <v>20180901</v>
      </c>
      <c r="D61" s="1" t="s">
        <v>273</v>
      </c>
      <c r="E61" s="1" t="s">
        <v>274</v>
      </c>
      <c r="F61" s="1" t="s">
        <v>275</v>
      </c>
      <c r="H61" t="s">
        <v>239</v>
      </c>
      <c r="J61" t="s">
        <v>242</v>
      </c>
      <c r="K61" s="15" t="b">
        <f t="shared" si="0"/>
        <v>0</v>
      </c>
      <c r="L61" s="16" t="str">
        <f t="shared" si="2"/>
        <v>movimento-canone-vocalità-formazione</v>
      </c>
      <c r="M61" s="5" t="s">
        <v>253</v>
      </c>
      <c r="N61" s="5" t="s">
        <v>276</v>
      </c>
      <c r="O61" s="5" t="s">
        <v>260</v>
      </c>
      <c r="P61" s="5" t="s">
        <v>240</v>
      </c>
    </row>
    <row r="62" spans="1:16" x14ac:dyDescent="0.25">
      <c r="A62" s="1" t="s">
        <v>136</v>
      </c>
      <c r="B62" s="1" t="s">
        <v>139</v>
      </c>
      <c r="C62">
        <v>20180901</v>
      </c>
      <c r="D62" s="1" t="s">
        <v>273</v>
      </c>
      <c r="E62" s="1" t="s">
        <v>274</v>
      </c>
      <c r="F62" s="1" t="s">
        <v>280</v>
      </c>
      <c r="G62">
        <v>5</v>
      </c>
      <c r="H62" t="s">
        <v>239</v>
      </c>
      <c r="J62" t="s">
        <v>242</v>
      </c>
      <c r="K62" s="15" t="b">
        <f t="shared" si="0"/>
        <v>0</v>
      </c>
      <c r="L62" s="16" t="str">
        <f t="shared" si="2"/>
        <v>formazione-ambiente-canone</v>
      </c>
      <c r="M62" s="5" t="s">
        <v>240</v>
      </c>
      <c r="N62" s="5" t="s">
        <v>245</v>
      </c>
      <c r="O62" s="5" t="s">
        <v>276</v>
      </c>
      <c r="P62" s="5"/>
    </row>
    <row r="63" spans="1:16" x14ac:dyDescent="0.25">
      <c r="A63" s="1" t="s">
        <v>196</v>
      </c>
      <c r="B63" s="1" t="s">
        <v>229</v>
      </c>
      <c r="C63">
        <v>20180901</v>
      </c>
      <c r="D63" s="1" t="s">
        <v>235</v>
      </c>
      <c r="E63" s="1" t="s">
        <v>236</v>
      </c>
      <c r="F63" s="1" t="s">
        <v>248</v>
      </c>
      <c r="K63" s="15" t="b">
        <f t="shared" si="0"/>
        <v>0</v>
      </c>
      <c r="L63" s="16" t="str">
        <f t="shared" si="2"/>
        <v>ascolto-ambiente</v>
      </c>
      <c r="M63" s="5" t="s">
        <v>248</v>
      </c>
      <c r="N63" s="5"/>
      <c r="O63" s="5" t="s">
        <v>245</v>
      </c>
      <c r="P63" s="5"/>
    </row>
    <row r="64" spans="1:16" x14ac:dyDescent="0.25">
      <c r="A64" s="1" t="s">
        <v>197</v>
      </c>
      <c r="B64" s="1" t="s">
        <v>229</v>
      </c>
      <c r="C64">
        <v>20180901</v>
      </c>
      <c r="D64" s="1" t="s">
        <v>235</v>
      </c>
      <c r="E64" s="1" t="s">
        <v>236</v>
      </c>
      <c r="F64" s="1" t="s">
        <v>248</v>
      </c>
      <c r="K64" s="15" t="b">
        <f t="shared" si="0"/>
        <v>0</v>
      </c>
      <c r="L64" s="16" t="str">
        <f t="shared" si="2"/>
        <v>ascolto-ambiente</v>
      </c>
      <c r="M64" s="5" t="s">
        <v>248</v>
      </c>
      <c r="N64" s="5"/>
      <c r="O64" s="5" t="s">
        <v>245</v>
      </c>
      <c r="P64" s="5"/>
    </row>
    <row r="65" spans="1:16" x14ac:dyDescent="0.25">
      <c r="A65" s="1" t="s">
        <v>194</v>
      </c>
      <c r="B65" s="1" t="s">
        <v>229</v>
      </c>
      <c r="C65">
        <v>20180901</v>
      </c>
      <c r="D65" s="1" t="s">
        <v>235</v>
      </c>
      <c r="E65" s="1" t="s">
        <v>236</v>
      </c>
      <c r="F65" s="1" t="s">
        <v>248</v>
      </c>
      <c r="K65" s="15" t="b">
        <f t="shared" si="0"/>
        <v>0</v>
      </c>
      <c r="L65" s="16" t="str">
        <f t="shared" si="2"/>
        <v>ascolto-ambiente</v>
      </c>
      <c r="M65" s="5" t="s">
        <v>248</v>
      </c>
      <c r="N65" s="5"/>
      <c r="O65" s="5" t="s">
        <v>245</v>
      </c>
      <c r="P65" s="5"/>
    </row>
    <row r="66" spans="1:16" x14ac:dyDescent="0.25">
      <c r="A66" s="1" t="s">
        <v>220</v>
      </c>
      <c r="B66" s="1" t="s">
        <v>229</v>
      </c>
      <c r="C66">
        <v>20180901</v>
      </c>
      <c r="D66" s="1" t="s">
        <v>235</v>
      </c>
      <c r="E66" s="1" t="s">
        <v>236</v>
      </c>
      <c r="F66" s="1" t="s">
        <v>248</v>
      </c>
      <c r="K66" s="15" t="b">
        <f t="shared" si="0"/>
        <v>0</v>
      </c>
      <c r="L66" s="16" t="str">
        <f t="shared" si="2"/>
        <v>storia-ascolto</v>
      </c>
      <c r="M66" s="5" t="s">
        <v>261</v>
      </c>
      <c r="N66" s="5" t="s">
        <v>248</v>
      </c>
      <c r="O66" s="5"/>
      <c r="P66" s="5"/>
    </row>
    <row r="67" spans="1:16" x14ac:dyDescent="0.25">
      <c r="A67" s="1" t="s">
        <v>219</v>
      </c>
      <c r="B67" s="1" t="s">
        <v>229</v>
      </c>
      <c r="C67">
        <v>20180901</v>
      </c>
      <c r="D67" s="1" t="s">
        <v>235</v>
      </c>
      <c r="E67" s="1" t="s">
        <v>236</v>
      </c>
      <c r="F67" s="1" t="s">
        <v>248</v>
      </c>
      <c r="K67" s="15" t="b">
        <f t="shared" si="0"/>
        <v>0</v>
      </c>
      <c r="L67" s="16" t="str">
        <f t="shared" si="2"/>
        <v>storia-ascolto</v>
      </c>
      <c r="M67" s="5" t="s">
        <v>261</v>
      </c>
      <c r="N67" s="5" t="s">
        <v>248</v>
      </c>
      <c r="O67" s="5"/>
      <c r="P67" s="5"/>
    </row>
    <row r="68" spans="1:16" x14ac:dyDescent="0.25">
      <c r="A68" s="1" t="s">
        <v>226</v>
      </c>
      <c r="B68" s="1" t="s">
        <v>229</v>
      </c>
      <c r="C68">
        <v>20180901</v>
      </c>
      <c r="D68" s="1" t="s">
        <v>235</v>
      </c>
      <c r="E68" s="1" t="s">
        <v>236</v>
      </c>
      <c r="F68" s="1" t="s">
        <v>248</v>
      </c>
      <c r="K68" s="15" t="b">
        <f t="shared" si="0"/>
        <v>0</v>
      </c>
      <c r="L68" s="16" t="str">
        <f t="shared" si="2"/>
        <v>ambiente -ascolto</v>
      </c>
      <c r="M68" s="5" t="s">
        <v>262</v>
      </c>
      <c r="N68" s="5" t="s">
        <v>248</v>
      </c>
      <c r="O68" s="5"/>
      <c r="P68" s="5"/>
    </row>
    <row r="69" spans="1:16" x14ac:dyDescent="0.25">
      <c r="A69" s="1" t="s">
        <v>202</v>
      </c>
      <c r="B69" s="1" t="s">
        <v>229</v>
      </c>
      <c r="C69">
        <v>20180901</v>
      </c>
      <c r="D69" s="1" t="s">
        <v>235</v>
      </c>
      <c r="E69" s="1" t="s">
        <v>236</v>
      </c>
      <c r="F69" s="1" t="s">
        <v>248</v>
      </c>
      <c r="H69" t="s">
        <v>239</v>
      </c>
      <c r="K69" s="15" t="b">
        <f t="shared" si="0"/>
        <v>0</v>
      </c>
      <c r="L69" s="16" t="str">
        <f t="shared" si="2"/>
        <v>ambiente-ascolto</v>
      </c>
      <c r="M69" s="5" t="s">
        <v>245</v>
      </c>
      <c r="N69" s="5" t="s">
        <v>248</v>
      </c>
      <c r="O69" s="5"/>
      <c r="P69" s="5"/>
    </row>
    <row r="70" spans="1:16" x14ac:dyDescent="0.25">
      <c r="A70" s="1" t="s">
        <v>188</v>
      </c>
      <c r="B70" s="1" t="s">
        <v>229</v>
      </c>
      <c r="C70">
        <v>20180901</v>
      </c>
      <c r="D70" s="1" t="s">
        <v>235</v>
      </c>
      <c r="E70" s="1" t="s">
        <v>236</v>
      </c>
      <c r="F70" s="1" t="s">
        <v>248</v>
      </c>
      <c r="K70" s="15" t="b">
        <f t="shared" si="0"/>
        <v>0</v>
      </c>
      <c r="L70" s="16" t="str">
        <f t="shared" si="2"/>
        <v>ascolto-ambiente</v>
      </c>
      <c r="M70" s="5" t="s">
        <v>248</v>
      </c>
      <c r="N70" s="5"/>
      <c r="O70" s="5" t="s">
        <v>245</v>
      </c>
      <c r="P70" s="5"/>
    </row>
    <row r="71" spans="1:16" x14ac:dyDescent="0.25">
      <c r="A71" s="1" t="s">
        <v>84</v>
      </c>
      <c r="B71" s="1" t="s">
        <v>104</v>
      </c>
      <c r="C71">
        <v>20180901</v>
      </c>
      <c r="D71" s="1" t="s">
        <v>311</v>
      </c>
      <c r="E71" s="1" t="s">
        <v>305</v>
      </c>
      <c r="F71" s="1" t="s">
        <v>318</v>
      </c>
      <c r="G71">
        <v>8</v>
      </c>
      <c r="H71" t="s">
        <v>239</v>
      </c>
      <c r="J71" t="s">
        <v>314</v>
      </c>
      <c r="K71" s="15" t="b">
        <f t="shared" si="0"/>
        <v>0</v>
      </c>
      <c r="L71" s="16" t="str">
        <f t="shared" si="2"/>
        <v>canone-elementi-movimento-gioco</v>
      </c>
      <c r="M71" s="5" t="s">
        <v>276</v>
      </c>
      <c r="N71" s="5" t="s">
        <v>300</v>
      </c>
      <c r="O71" s="5" t="s">
        <v>253</v>
      </c>
      <c r="P71" s="5" t="s">
        <v>25</v>
      </c>
    </row>
    <row r="72" spans="1:16" x14ac:dyDescent="0.25">
      <c r="A72" s="1" t="s">
        <v>35</v>
      </c>
      <c r="B72" s="1" t="s">
        <v>46</v>
      </c>
      <c r="C72">
        <v>20180901</v>
      </c>
      <c r="D72" s="1" t="s">
        <v>284</v>
      </c>
      <c r="E72" s="1" t="s">
        <v>282</v>
      </c>
      <c r="F72" s="1" t="s">
        <v>286</v>
      </c>
      <c r="H72" t="s">
        <v>239</v>
      </c>
      <c r="J72" t="s">
        <v>290</v>
      </c>
      <c r="K72" s="15" t="b">
        <f t="shared" ref="K72:K135" si="3">IFERROR(FIND(K$5,$L72)&gt;0,FALSE)</f>
        <v>0</v>
      </c>
      <c r="L72" s="16" t="str">
        <f t="shared" si="2"/>
        <v>rap-ostinati-movimento</v>
      </c>
      <c r="M72" s="5" t="s">
        <v>287</v>
      </c>
      <c r="N72" s="5" t="s">
        <v>288</v>
      </c>
      <c r="O72" s="5" t="s">
        <v>253</v>
      </c>
      <c r="P72" s="5"/>
    </row>
    <row r="73" spans="1:16" x14ac:dyDescent="0.25">
      <c r="A73" s="1" t="s">
        <v>54</v>
      </c>
      <c r="B73" s="1" t="s">
        <v>58</v>
      </c>
      <c r="C73">
        <v>20180901</v>
      </c>
      <c r="D73" s="1" t="s">
        <v>283</v>
      </c>
      <c r="E73" s="1" t="s">
        <v>282</v>
      </c>
      <c r="F73" s="1" t="s">
        <v>321</v>
      </c>
      <c r="H73" t="s">
        <v>271</v>
      </c>
      <c r="K73" s="15" t="b">
        <f t="shared" si="3"/>
        <v>0</v>
      </c>
      <c r="L73" s="16" t="str">
        <f t="shared" si="2"/>
        <v>linguaggio-emozioni-scuola</v>
      </c>
      <c r="M73" s="5" t="s">
        <v>279</v>
      </c>
      <c r="N73" s="5" t="s">
        <v>259</v>
      </c>
      <c r="O73" s="5" t="s">
        <v>295</v>
      </c>
      <c r="P73" s="5"/>
    </row>
    <row r="74" spans="1:16" x14ac:dyDescent="0.25">
      <c r="A74" s="1" t="s">
        <v>103</v>
      </c>
      <c r="B74" s="1" t="s">
        <v>104</v>
      </c>
      <c r="C74">
        <v>20180901</v>
      </c>
      <c r="D74" s="1" t="s">
        <v>312</v>
      </c>
      <c r="E74" s="1" t="s">
        <v>305</v>
      </c>
      <c r="F74" t="s">
        <v>321</v>
      </c>
      <c r="H74" t="s">
        <v>239</v>
      </c>
      <c r="J74" t="s">
        <v>314</v>
      </c>
      <c r="K74" s="15" t="b">
        <f t="shared" si="3"/>
        <v>0</v>
      </c>
      <c r="L74" s="16" t="str">
        <f t="shared" si="2"/>
        <v>improvvisazione-alfabetizzazione-linguaggio-vocalità</v>
      </c>
      <c r="M74" s="5" t="s">
        <v>292</v>
      </c>
      <c r="N74" s="5" t="s">
        <v>281</v>
      </c>
      <c r="O74" s="5" t="s">
        <v>279</v>
      </c>
      <c r="P74" s="5" t="s">
        <v>260</v>
      </c>
    </row>
    <row r="75" spans="1:16" x14ac:dyDescent="0.25">
      <c r="A75" s="1" t="s">
        <v>100</v>
      </c>
      <c r="B75" s="1" t="s">
        <v>104</v>
      </c>
      <c r="C75">
        <v>20180901</v>
      </c>
      <c r="D75" s="1" t="s">
        <v>312</v>
      </c>
      <c r="E75" s="1" t="s">
        <v>305</v>
      </c>
      <c r="F75" s="1" t="s">
        <v>320</v>
      </c>
      <c r="G75">
        <v>5</v>
      </c>
      <c r="H75" t="s">
        <v>239</v>
      </c>
      <c r="I75" t="s">
        <v>258</v>
      </c>
      <c r="J75" t="s">
        <v>314</v>
      </c>
      <c r="K75" s="15" t="b">
        <f t="shared" si="3"/>
        <v>0</v>
      </c>
      <c r="L75" s="16" t="str">
        <f t="shared" si="2"/>
        <v>storia-popolare-filastrocca</v>
      </c>
      <c r="M75" s="5" t="s">
        <v>261</v>
      </c>
      <c r="N75" s="5" t="s">
        <v>254</v>
      </c>
      <c r="O75" s="5" t="s">
        <v>251</v>
      </c>
      <c r="P75" s="5"/>
    </row>
    <row r="76" spans="1:16" x14ac:dyDescent="0.25">
      <c r="A76" s="1" t="s">
        <v>82</v>
      </c>
      <c r="B76" s="1" t="s">
        <v>104</v>
      </c>
      <c r="C76">
        <v>20180901</v>
      </c>
      <c r="D76" s="1" t="s">
        <v>311</v>
      </c>
      <c r="E76" s="1" t="s">
        <v>305</v>
      </c>
      <c r="F76" s="1" t="s">
        <v>316</v>
      </c>
      <c r="G76">
        <v>9</v>
      </c>
      <c r="H76" t="s">
        <v>317</v>
      </c>
      <c r="I76" t="s">
        <v>258</v>
      </c>
      <c r="J76" t="s">
        <v>314</v>
      </c>
      <c r="K76" s="15" t="b">
        <f t="shared" si="3"/>
        <v>0</v>
      </c>
      <c r="L76" s="16" t="str">
        <f t="shared" si="2"/>
        <v>elementi-canone-emozioni-popolare</v>
      </c>
      <c r="M76" s="5" t="s">
        <v>300</v>
      </c>
      <c r="N76" s="5" t="s">
        <v>276</v>
      </c>
      <c r="O76" s="5" t="s">
        <v>259</v>
      </c>
      <c r="P76" s="5" t="s">
        <v>254</v>
      </c>
    </row>
    <row r="77" spans="1:16" x14ac:dyDescent="0.25">
      <c r="A77" s="1" t="s">
        <v>93</v>
      </c>
      <c r="B77" s="1" t="s">
        <v>104</v>
      </c>
      <c r="C77">
        <v>20180901</v>
      </c>
      <c r="D77" s="1" t="s">
        <v>313</v>
      </c>
      <c r="E77" s="1" t="s">
        <v>305</v>
      </c>
      <c r="F77" s="1" t="s">
        <v>316</v>
      </c>
      <c r="G77">
        <v>8</v>
      </c>
      <c r="H77" t="s">
        <v>307</v>
      </c>
      <c r="I77" t="s">
        <v>258</v>
      </c>
      <c r="J77" t="s">
        <v>314</v>
      </c>
      <c r="K77" s="15" t="b">
        <f t="shared" si="3"/>
        <v>0</v>
      </c>
      <c r="L77" s="16" t="str">
        <f t="shared" si="2"/>
        <v>elementi-popolare-canone-alfabetizzazione</v>
      </c>
      <c r="M77" s="5" t="s">
        <v>300</v>
      </c>
      <c r="N77" s="5" t="s">
        <v>254</v>
      </c>
      <c r="O77" s="5" t="s">
        <v>276</v>
      </c>
      <c r="P77" s="5" t="s">
        <v>281</v>
      </c>
    </row>
    <row r="78" spans="1:16" x14ac:dyDescent="0.25">
      <c r="A78" s="1" t="s">
        <v>88</v>
      </c>
      <c r="B78" s="1" t="s">
        <v>104</v>
      </c>
      <c r="C78">
        <v>20180901</v>
      </c>
      <c r="D78" s="1" t="s">
        <v>313</v>
      </c>
      <c r="E78" s="1" t="s">
        <v>305</v>
      </c>
      <c r="F78" s="1" t="s">
        <v>316</v>
      </c>
      <c r="G78">
        <v>10</v>
      </c>
      <c r="H78" t="s">
        <v>239</v>
      </c>
      <c r="J78" t="s">
        <v>314</v>
      </c>
      <c r="K78" s="15" t="b">
        <f t="shared" si="3"/>
        <v>0</v>
      </c>
      <c r="L78" s="16" t="str">
        <f t="shared" si="2"/>
        <v>elementi-popolare-linguaggio</v>
      </c>
      <c r="M78" s="5" t="s">
        <v>300</v>
      </c>
      <c r="N78" s="5" t="s">
        <v>254</v>
      </c>
      <c r="O78" s="5" t="s">
        <v>279</v>
      </c>
      <c r="P78" s="5"/>
    </row>
    <row r="79" spans="1:16" x14ac:dyDescent="0.25">
      <c r="A79" s="1" t="s">
        <v>83</v>
      </c>
      <c r="B79" s="1" t="s">
        <v>104</v>
      </c>
      <c r="C79">
        <v>20180901</v>
      </c>
      <c r="D79" s="1" t="s">
        <v>311</v>
      </c>
      <c r="E79" s="1" t="s">
        <v>305</v>
      </c>
      <c r="F79" s="1" t="s">
        <v>316</v>
      </c>
      <c r="G79">
        <v>8</v>
      </c>
      <c r="H79" t="s">
        <v>239</v>
      </c>
      <c r="J79" t="s">
        <v>314</v>
      </c>
      <c r="K79" s="15" t="b">
        <f t="shared" si="3"/>
        <v>0</v>
      </c>
      <c r="L79" s="16" t="str">
        <f t="shared" si="2"/>
        <v>elementi-ecologia-popolare</v>
      </c>
      <c r="M79" s="5" t="s">
        <v>300</v>
      </c>
      <c r="N79" s="5" t="s">
        <v>310</v>
      </c>
      <c r="O79" s="5" t="s">
        <v>254</v>
      </c>
      <c r="P79" s="5"/>
    </row>
    <row r="80" spans="1:16" x14ac:dyDescent="0.25">
      <c r="A80" s="1" t="s">
        <v>99</v>
      </c>
      <c r="B80" s="1" t="s">
        <v>104</v>
      </c>
      <c r="C80">
        <v>20180901</v>
      </c>
      <c r="D80" s="1" t="s">
        <v>312</v>
      </c>
      <c r="E80" s="1" t="s">
        <v>305</v>
      </c>
      <c r="F80" s="1" t="s">
        <v>316</v>
      </c>
      <c r="G80">
        <v>9</v>
      </c>
      <c r="H80" t="s">
        <v>317</v>
      </c>
      <c r="I80" t="s">
        <v>258</v>
      </c>
      <c r="J80" t="s">
        <v>314</v>
      </c>
      <c r="K80" s="15" t="b">
        <f t="shared" si="3"/>
        <v>0</v>
      </c>
      <c r="L80" s="16" t="str">
        <f t="shared" si="2"/>
        <v>storia-società-filastrocca</v>
      </c>
      <c r="M80" s="5" t="s">
        <v>261</v>
      </c>
      <c r="N80" s="5" t="s">
        <v>293</v>
      </c>
      <c r="O80" s="5" t="s">
        <v>251</v>
      </c>
      <c r="P80" s="5"/>
    </row>
    <row r="81" spans="1:16" x14ac:dyDescent="0.25">
      <c r="A81" s="1" t="s">
        <v>90</v>
      </c>
      <c r="B81" s="1" t="s">
        <v>104</v>
      </c>
      <c r="C81">
        <v>20180901</v>
      </c>
      <c r="D81" s="1" t="s">
        <v>313</v>
      </c>
      <c r="E81" s="1" t="s">
        <v>305</v>
      </c>
      <c r="F81" s="1" t="s">
        <v>316</v>
      </c>
      <c r="G81">
        <v>8</v>
      </c>
      <c r="H81" t="s">
        <v>319</v>
      </c>
      <c r="I81" t="s">
        <v>258</v>
      </c>
      <c r="J81" t="s">
        <v>314</v>
      </c>
      <c r="K81" s="15" t="b">
        <f t="shared" si="3"/>
        <v>0</v>
      </c>
      <c r="L81" s="16" t="str">
        <f t="shared" si="2"/>
        <v>canone-elementi-società</v>
      </c>
      <c r="M81" s="5" t="s">
        <v>276</v>
      </c>
      <c r="N81" s="5" t="s">
        <v>300</v>
      </c>
      <c r="O81" s="5" t="s">
        <v>293</v>
      </c>
      <c r="P81" s="5"/>
    </row>
    <row r="82" spans="1:16" x14ac:dyDescent="0.25">
      <c r="A82" s="1" t="s">
        <v>80</v>
      </c>
      <c r="B82" s="1" t="s">
        <v>104</v>
      </c>
      <c r="C82">
        <v>20180901</v>
      </c>
      <c r="D82" s="1" t="s">
        <v>311</v>
      </c>
      <c r="E82" s="1" t="s">
        <v>305</v>
      </c>
      <c r="F82" s="1" t="s">
        <v>308</v>
      </c>
      <c r="G82">
        <v>9</v>
      </c>
      <c r="H82" t="s">
        <v>239</v>
      </c>
      <c r="I82" t="s">
        <v>258</v>
      </c>
      <c r="J82" t="s">
        <v>314</v>
      </c>
      <c r="K82" s="15" t="b">
        <f t="shared" si="3"/>
        <v>0</v>
      </c>
      <c r="L82" s="16" t="str">
        <f t="shared" si="2"/>
        <v>ambiente-popolare-elementi</v>
      </c>
      <c r="M82" s="5" t="s">
        <v>245</v>
      </c>
      <c r="N82" s="5" t="s">
        <v>254</v>
      </c>
      <c r="O82" s="5" t="s">
        <v>300</v>
      </c>
      <c r="P82" s="5"/>
    </row>
    <row r="83" spans="1:16" x14ac:dyDescent="0.25">
      <c r="A83" s="1" t="s">
        <v>102</v>
      </c>
      <c r="B83" s="1" t="s">
        <v>104</v>
      </c>
      <c r="C83">
        <v>20180901</v>
      </c>
      <c r="D83" s="1" t="s">
        <v>312</v>
      </c>
      <c r="E83" s="1" t="s">
        <v>305</v>
      </c>
      <c r="F83" s="1" t="s">
        <v>308</v>
      </c>
      <c r="G83">
        <v>9</v>
      </c>
      <c r="H83" t="s">
        <v>239</v>
      </c>
      <c r="J83" t="s">
        <v>314</v>
      </c>
      <c r="K83" s="15" t="b">
        <f t="shared" si="3"/>
        <v>0</v>
      </c>
      <c r="L83" s="16" t="str">
        <f t="shared" si="2"/>
        <v>storia-popolare-società-alfabetizzazione</v>
      </c>
      <c r="M83" s="5" t="s">
        <v>261</v>
      </c>
      <c r="N83" s="5" t="s">
        <v>254</v>
      </c>
      <c r="O83" s="5" t="s">
        <v>293</v>
      </c>
      <c r="P83" s="5" t="s">
        <v>281</v>
      </c>
    </row>
    <row r="84" spans="1:16" x14ac:dyDescent="0.25">
      <c r="A84" s="1" t="s">
        <v>101</v>
      </c>
      <c r="B84" s="1" t="s">
        <v>104</v>
      </c>
      <c r="C84">
        <v>20180901</v>
      </c>
      <c r="D84" s="1" t="s">
        <v>312</v>
      </c>
      <c r="E84" s="1" t="s">
        <v>305</v>
      </c>
      <c r="F84" s="1" t="s">
        <v>308</v>
      </c>
      <c r="G84">
        <v>11</v>
      </c>
      <c r="H84" t="s">
        <v>239</v>
      </c>
      <c r="I84" t="s">
        <v>258</v>
      </c>
      <c r="J84" t="s">
        <v>314</v>
      </c>
      <c r="K84" s="15" t="b">
        <f t="shared" si="3"/>
        <v>0</v>
      </c>
      <c r="L84" s="16" t="str">
        <f t="shared" si="2"/>
        <v>storia-popolare-società-emozioni</v>
      </c>
      <c r="M84" s="5" t="s">
        <v>261</v>
      </c>
      <c r="N84" s="5" t="s">
        <v>254</v>
      </c>
      <c r="O84" s="5" t="s">
        <v>293</v>
      </c>
      <c r="P84" s="5" t="s">
        <v>259</v>
      </c>
    </row>
    <row r="85" spans="1:16" x14ac:dyDescent="0.25">
      <c r="A85" s="1" t="s">
        <v>81</v>
      </c>
      <c r="B85" s="1" t="s">
        <v>104</v>
      </c>
      <c r="C85">
        <v>20180901</v>
      </c>
      <c r="D85" s="1" t="s">
        <v>311</v>
      </c>
      <c r="E85" s="1" t="s">
        <v>305</v>
      </c>
      <c r="F85" s="1" t="s">
        <v>308</v>
      </c>
      <c r="G85">
        <v>12</v>
      </c>
      <c r="H85" t="s">
        <v>239</v>
      </c>
      <c r="J85" t="s">
        <v>314</v>
      </c>
      <c r="K85" s="15" t="b">
        <f t="shared" si="3"/>
        <v>0</v>
      </c>
      <c r="L85" s="16" t="str">
        <f t="shared" si="2"/>
        <v>elementi-ambiente-emozioni</v>
      </c>
      <c r="M85" s="5" t="s">
        <v>300</v>
      </c>
      <c r="N85" s="5" t="s">
        <v>245</v>
      </c>
      <c r="O85" s="5" t="s">
        <v>259</v>
      </c>
      <c r="P85" s="5"/>
    </row>
    <row r="86" spans="1:16" x14ac:dyDescent="0.25">
      <c r="A86" s="1" t="s">
        <v>91</v>
      </c>
      <c r="B86" s="1" t="s">
        <v>104</v>
      </c>
      <c r="C86">
        <v>20180901</v>
      </c>
      <c r="D86" s="1" t="s">
        <v>313</v>
      </c>
      <c r="E86" s="1" t="s">
        <v>305</v>
      </c>
      <c r="F86" s="1" t="s">
        <v>308</v>
      </c>
      <c r="G86">
        <v>10</v>
      </c>
      <c r="H86" t="s">
        <v>239</v>
      </c>
      <c r="I86" t="s">
        <v>258</v>
      </c>
      <c r="J86" t="s">
        <v>314</v>
      </c>
      <c r="K86" s="15" t="b">
        <f t="shared" si="3"/>
        <v>0</v>
      </c>
      <c r="L86" s="16" t="str">
        <f t="shared" si="2"/>
        <v>elementi-linguaggio-popolare</v>
      </c>
      <c r="M86" s="5" t="s">
        <v>300</v>
      </c>
      <c r="N86" s="5" t="s">
        <v>279</v>
      </c>
      <c r="O86" s="5" t="s">
        <v>254</v>
      </c>
      <c r="P86" s="5"/>
    </row>
    <row r="87" spans="1:16" x14ac:dyDescent="0.25">
      <c r="A87" s="1" t="s">
        <v>97</v>
      </c>
      <c r="B87" s="1" t="s">
        <v>104</v>
      </c>
      <c r="C87">
        <v>20180901</v>
      </c>
      <c r="D87" s="1" t="s">
        <v>312</v>
      </c>
      <c r="E87" s="1" t="s">
        <v>305</v>
      </c>
      <c r="F87" s="1" t="s">
        <v>308</v>
      </c>
      <c r="G87">
        <v>11</v>
      </c>
      <c r="H87" t="s">
        <v>239</v>
      </c>
      <c r="J87" t="s">
        <v>314</v>
      </c>
      <c r="K87" s="15" t="b">
        <f t="shared" si="3"/>
        <v>0</v>
      </c>
      <c r="L87" s="16" t="str">
        <f t="shared" si="2"/>
        <v>storia-popolare-società</v>
      </c>
      <c r="M87" s="5" t="s">
        <v>261</v>
      </c>
      <c r="N87" s="5" t="s">
        <v>254</v>
      </c>
      <c r="O87" s="5" t="s">
        <v>293</v>
      </c>
      <c r="P87" s="5"/>
    </row>
    <row r="88" spans="1:16" x14ac:dyDescent="0.25">
      <c r="A88" s="1" t="s">
        <v>92</v>
      </c>
      <c r="B88" s="1" t="s">
        <v>104</v>
      </c>
      <c r="C88">
        <v>20180901</v>
      </c>
      <c r="D88" s="1" t="s">
        <v>313</v>
      </c>
      <c r="E88" s="1" t="s">
        <v>305</v>
      </c>
      <c r="F88" s="1" t="s">
        <v>308</v>
      </c>
      <c r="G88">
        <v>12</v>
      </c>
      <c r="H88" t="s">
        <v>239</v>
      </c>
      <c r="J88" t="s">
        <v>314</v>
      </c>
      <c r="K88" s="15" t="b">
        <f t="shared" si="3"/>
        <v>0</v>
      </c>
      <c r="L88" s="16" t="str">
        <f t="shared" si="2"/>
        <v>elementi-popolare-ambiente</v>
      </c>
      <c r="M88" s="5" t="s">
        <v>300</v>
      </c>
      <c r="N88" s="5" t="s">
        <v>254</v>
      </c>
      <c r="O88" s="5" t="s">
        <v>245</v>
      </c>
      <c r="P88" s="5"/>
    </row>
    <row r="89" spans="1:16" x14ac:dyDescent="0.25">
      <c r="A89" s="1" t="s">
        <v>98</v>
      </c>
      <c r="B89" s="1" t="s">
        <v>104</v>
      </c>
      <c r="C89">
        <v>20180901</v>
      </c>
      <c r="D89" s="1" t="s">
        <v>312</v>
      </c>
      <c r="E89" s="1" t="s">
        <v>305</v>
      </c>
      <c r="F89" s="1" t="s">
        <v>308</v>
      </c>
      <c r="G89">
        <v>10</v>
      </c>
      <c r="H89" t="s">
        <v>239</v>
      </c>
      <c r="J89" t="s">
        <v>314</v>
      </c>
      <c r="K89" s="15" t="b">
        <f t="shared" si="3"/>
        <v>0</v>
      </c>
      <c r="L89" s="16" t="str">
        <f t="shared" si="2"/>
        <v>storia-popolare-società</v>
      </c>
      <c r="M89" s="5" t="s">
        <v>261</v>
      </c>
      <c r="N89" s="5" t="s">
        <v>254</v>
      </c>
      <c r="O89" s="5" t="s">
        <v>293</v>
      </c>
      <c r="P89" s="5"/>
    </row>
    <row r="90" spans="1:16" x14ac:dyDescent="0.25">
      <c r="A90" s="1" t="s">
        <v>79</v>
      </c>
      <c r="B90" s="1" t="s">
        <v>104</v>
      </c>
      <c r="C90">
        <v>20180901</v>
      </c>
      <c r="D90" s="1" t="s">
        <v>311</v>
      </c>
      <c r="E90" s="1" t="s">
        <v>305</v>
      </c>
      <c r="F90" s="1" t="s">
        <v>308</v>
      </c>
      <c r="G90">
        <v>8</v>
      </c>
      <c r="H90" t="s">
        <v>239</v>
      </c>
      <c r="I90" t="s">
        <v>258</v>
      </c>
      <c r="J90" t="s">
        <v>314</v>
      </c>
      <c r="K90" s="15" t="b">
        <f t="shared" si="3"/>
        <v>0</v>
      </c>
      <c r="L90" s="16" t="str">
        <f t="shared" si="2"/>
        <v>elementi-ambientepopolare</v>
      </c>
      <c r="M90" s="5" t="s">
        <v>300</v>
      </c>
      <c r="N90" s="5" t="s">
        <v>315</v>
      </c>
      <c r="O90" s="5"/>
      <c r="P90" s="5"/>
    </row>
    <row r="91" spans="1:16" x14ac:dyDescent="0.25">
      <c r="A91" s="1" t="s">
        <v>89</v>
      </c>
      <c r="B91" s="1" t="s">
        <v>104</v>
      </c>
      <c r="C91">
        <v>20180901</v>
      </c>
      <c r="D91" s="1" t="s">
        <v>313</v>
      </c>
      <c r="E91" s="1" t="s">
        <v>305</v>
      </c>
      <c r="F91" s="1" t="s">
        <v>308</v>
      </c>
      <c r="G91">
        <v>8</v>
      </c>
      <c r="H91" t="s">
        <v>239</v>
      </c>
      <c r="I91" t="s">
        <v>258</v>
      </c>
      <c r="J91" t="s">
        <v>314</v>
      </c>
      <c r="K91" s="15" t="b">
        <f t="shared" si="3"/>
        <v>0</v>
      </c>
      <c r="L91" s="16" t="str">
        <f t="shared" si="2"/>
        <v>elementi-ambiente-popolare</v>
      </c>
      <c r="M91" s="5" t="s">
        <v>300</v>
      </c>
      <c r="N91" s="5" t="s">
        <v>245</v>
      </c>
      <c r="O91" s="5" t="s">
        <v>254</v>
      </c>
      <c r="P91" s="5"/>
    </row>
    <row r="92" spans="1:16" x14ac:dyDescent="0.25">
      <c r="A92" s="1" t="s">
        <v>72</v>
      </c>
      <c r="B92" s="1" t="s">
        <v>78</v>
      </c>
      <c r="C92">
        <v>20180901</v>
      </c>
      <c r="D92" s="1" t="s">
        <v>283</v>
      </c>
      <c r="E92" s="1" t="s">
        <v>305</v>
      </c>
      <c r="F92" s="1" t="s">
        <v>308</v>
      </c>
      <c r="G92">
        <v>5</v>
      </c>
      <c r="H92" t="s">
        <v>239</v>
      </c>
      <c r="K92" s="15" t="b">
        <f t="shared" si="3"/>
        <v>0</v>
      </c>
      <c r="L92" s="16" t="str">
        <f t="shared" si="2"/>
        <v>numeri-ascolto-alfabetizzazione</v>
      </c>
      <c r="M92" s="5" t="s">
        <v>256</v>
      </c>
      <c r="N92" s="5" t="s">
        <v>248</v>
      </c>
      <c r="O92" s="5" t="s">
        <v>281</v>
      </c>
      <c r="P92" s="5"/>
    </row>
    <row r="93" spans="1:16" x14ac:dyDescent="0.25">
      <c r="A93" s="1" t="s">
        <v>96</v>
      </c>
      <c r="B93" s="1" t="s">
        <v>104</v>
      </c>
      <c r="C93">
        <v>20180901</v>
      </c>
      <c r="D93" s="1" t="s">
        <v>312</v>
      </c>
      <c r="E93" s="1" t="s">
        <v>305</v>
      </c>
      <c r="F93" s="1" t="s">
        <v>308</v>
      </c>
      <c r="G93">
        <v>11</v>
      </c>
      <c r="H93" t="s">
        <v>239</v>
      </c>
      <c r="I93" t="s">
        <v>258</v>
      </c>
      <c r="J93" t="s">
        <v>314</v>
      </c>
      <c r="K93" s="15" t="b">
        <f t="shared" si="3"/>
        <v>0</v>
      </c>
      <c r="L93" s="16" t="str">
        <f t="shared" ref="L93:L156" si="4">M93&amp;IF(ISBLANK(N93),"","-")&amp;N93&amp;IF(ISBLANK(O93),"","-")&amp;O93&amp;IF(ISBLANK(P93),"","-")&amp;P93</f>
        <v>popolare-società-storia</v>
      </c>
      <c r="M93" s="5" t="s">
        <v>254</v>
      </c>
      <c r="N93" s="5" t="s">
        <v>293</v>
      </c>
      <c r="O93" s="5" t="s">
        <v>261</v>
      </c>
      <c r="P93" s="5"/>
    </row>
    <row r="94" spans="1:16" x14ac:dyDescent="0.25">
      <c r="A94" s="1" t="s">
        <v>65</v>
      </c>
      <c r="B94" s="1" t="s">
        <v>58</v>
      </c>
      <c r="C94">
        <v>20180901</v>
      </c>
      <c r="D94" t="s">
        <v>283</v>
      </c>
      <c r="E94" s="1" t="s">
        <v>282</v>
      </c>
      <c r="F94" t="s">
        <v>308</v>
      </c>
      <c r="G94">
        <v>6</v>
      </c>
      <c r="H94" t="s">
        <v>239</v>
      </c>
      <c r="K94" s="15" t="b">
        <f t="shared" si="3"/>
        <v>0</v>
      </c>
      <c r="L94" s="16" t="str">
        <f t="shared" si="4"/>
        <v>linguaggio-ascolto-relazione</v>
      </c>
      <c r="M94" s="5" t="s">
        <v>279</v>
      </c>
      <c r="N94" s="5" t="s">
        <v>248</v>
      </c>
      <c r="O94" s="5" t="s">
        <v>306</v>
      </c>
      <c r="P94" s="5"/>
    </row>
    <row r="95" spans="1:16" x14ac:dyDescent="0.25">
      <c r="A95" s="1" t="s">
        <v>87</v>
      </c>
      <c r="B95" s="1" t="s">
        <v>104</v>
      </c>
      <c r="C95">
        <v>20180901</v>
      </c>
      <c r="D95" s="1" t="s">
        <v>313</v>
      </c>
      <c r="E95" s="1" t="s">
        <v>305</v>
      </c>
      <c r="F95" s="1" t="s">
        <v>308</v>
      </c>
      <c r="G95">
        <v>12</v>
      </c>
      <c r="H95" t="s">
        <v>239</v>
      </c>
      <c r="I95" t="s">
        <v>258</v>
      </c>
      <c r="J95" t="s">
        <v>314</v>
      </c>
      <c r="K95" s="15" t="b">
        <f t="shared" si="3"/>
        <v>0</v>
      </c>
      <c r="L95" s="16" t="str">
        <f t="shared" si="4"/>
        <v>canone-elementi-popolare-ambiente</v>
      </c>
      <c r="M95" s="5" t="s">
        <v>276</v>
      </c>
      <c r="N95" s="5" t="s">
        <v>300</v>
      </c>
      <c r="O95" s="5" t="s">
        <v>254</v>
      </c>
      <c r="P95" s="5" t="s">
        <v>245</v>
      </c>
    </row>
    <row r="96" spans="1:16" x14ac:dyDescent="0.25">
      <c r="A96" s="1" t="s">
        <v>85</v>
      </c>
      <c r="B96" s="1" t="s">
        <v>104</v>
      </c>
      <c r="C96">
        <v>20180901</v>
      </c>
      <c r="D96" s="1" t="s">
        <v>311</v>
      </c>
      <c r="E96" s="1" t="s">
        <v>305</v>
      </c>
      <c r="F96" s="1" t="s">
        <v>308</v>
      </c>
      <c r="G96">
        <v>8</v>
      </c>
      <c r="H96" t="s">
        <v>307</v>
      </c>
      <c r="J96" t="s">
        <v>314</v>
      </c>
      <c r="K96" s="15" t="b">
        <f t="shared" si="3"/>
        <v>0</v>
      </c>
      <c r="L96" s="16" t="str">
        <f t="shared" si="4"/>
        <v>canone-elementi-popolare</v>
      </c>
      <c r="M96" s="5" t="s">
        <v>276</v>
      </c>
      <c r="N96" s="5" t="s">
        <v>300</v>
      </c>
      <c r="O96" s="5" t="s">
        <v>254</v>
      </c>
      <c r="P96" s="5"/>
    </row>
    <row r="97" spans="1:16" x14ac:dyDescent="0.25">
      <c r="A97" s="1" t="s">
        <v>76</v>
      </c>
      <c r="B97" s="1" t="s">
        <v>78</v>
      </c>
      <c r="C97">
        <v>20180901</v>
      </c>
      <c r="D97" s="1" t="s">
        <v>273</v>
      </c>
      <c r="E97" s="1" t="s">
        <v>282</v>
      </c>
      <c r="F97" s="1" t="s">
        <v>257</v>
      </c>
      <c r="H97" t="s">
        <v>239</v>
      </c>
      <c r="J97" t="s">
        <v>242</v>
      </c>
      <c r="K97" s="15" t="b">
        <f t="shared" si="3"/>
        <v>0</v>
      </c>
      <c r="L97" s="16" t="str">
        <f t="shared" si="4"/>
        <v>formazione-gioco-canone-movimento</v>
      </c>
      <c r="M97" s="5" t="s">
        <v>240</v>
      </c>
      <c r="N97" s="5" t="s">
        <v>25</v>
      </c>
      <c r="O97" s="5" t="s">
        <v>276</v>
      </c>
      <c r="P97" s="5" t="s">
        <v>253</v>
      </c>
    </row>
    <row r="98" spans="1:16" x14ac:dyDescent="0.25">
      <c r="A98" s="1" t="s">
        <v>125</v>
      </c>
      <c r="B98" s="1" t="s">
        <v>139</v>
      </c>
      <c r="C98">
        <v>20180901</v>
      </c>
      <c r="D98" s="1" t="s">
        <v>273</v>
      </c>
      <c r="E98" s="1" t="s">
        <v>274</v>
      </c>
      <c r="F98" s="1" t="s">
        <v>257</v>
      </c>
      <c r="H98" t="s">
        <v>239</v>
      </c>
      <c r="J98" t="s">
        <v>242</v>
      </c>
      <c r="K98" s="15" t="b">
        <f t="shared" si="3"/>
        <v>0</v>
      </c>
      <c r="L98" s="16" t="str">
        <f t="shared" si="4"/>
        <v>movimento-vocalità-canone-formazione</v>
      </c>
      <c r="M98" s="5" t="s">
        <v>253</v>
      </c>
      <c r="N98" s="5" t="s">
        <v>260</v>
      </c>
      <c r="O98" s="5" t="s">
        <v>276</v>
      </c>
      <c r="P98" s="5" t="s">
        <v>240</v>
      </c>
    </row>
    <row r="99" spans="1:16" x14ac:dyDescent="0.25">
      <c r="A99" s="1" t="s">
        <v>0</v>
      </c>
      <c r="B99" t="s">
        <v>18</v>
      </c>
      <c r="C99">
        <v>20180901</v>
      </c>
      <c r="D99" t="s">
        <v>283</v>
      </c>
      <c r="E99" t="s">
        <v>282</v>
      </c>
      <c r="F99" t="s">
        <v>257</v>
      </c>
      <c r="H99" t="s">
        <v>239</v>
      </c>
      <c r="K99" s="7" t="b">
        <f t="shared" si="3"/>
        <v>1</v>
      </c>
      <c r="L99" s="5" t="str">
        <f t="shared" si="4"/>
        <v>animali-rap-emozioni</v>
      </c>
      <c r="M99" s="5" t="s">
        <v>23</v>
      </c>
      <c r="N99" s="5" t="s">
        <v>287</v>
      </c>
      <c r="O99" s="5" t="s">
        <v>259</v>
      </c>
      <c r="P99" s="5"/>
    </row>
    <row r="100" spans="1:16" x14ac:dyDescent="0.25">
      <c r="A100" s="1" t="s">
        <v>218</v>
      </c>
      <c r="B100" s="1" t="s">
        <v>229</v>
      </c>
      <c r="C100">
        <v>20180901</v>
      </c>
      <c r="D100" s="1" t="s">
        <v>235</v>
      </c>
      <c r="E100" s="1" t="s">
        <v>236</v>
      </c>
      <c r="F100" s="1" t="s">
        <v>257</v>
      </c>
      <c r="H100" t="s">
        <v>239</v>
      </c>
      <c r="I100" t="s">
        <v>258</v>
      </c>
      <c r="K100" s="15" t="b">
        <f t="shared" si="3"/>
        <v>0</v>
      </c>
      <c r="L100" s="16" t="str">
        <f t="shared" si="4"/>
        <v>ambiente-emozioni-vocalità</v>
      </c>
      <c r="M100" s="5" t="s">
        <v>245</v>
      </c>
      <c r="N100" s="5" t="s">
        <v>259</v>
      </c>
      <c r="O100" s="5" t="s">
        <v>260</v>
      </c>
      <c r="P100" s="5"/>
    </row>
    <row r="101" spans="1:16" x14ac:dyDescent="0.25">
      <c r="A101" s="1" t="s">
        <v>59</v>
      </c>
      <c r="B101" s="1" t="s">
        <v>58</v>
      </c>
      <c r="C101">
        <v>20180901</v>
      </c>
      <c r="D101" s="1" t="s">
        <v>283</v>
      </c>
      <c r="E101" s="1" t="s">
        <v>282</v>
      </c>
      <c r="F101" s="1" t="s">
        <v>257</v>
      </c>
      <c r="H101" t="s">
        <v>239</v>
      </c>
      <c r="K101" s="15" t="b">
        <f t="shared" si="3"/>
        <v>0</v>
      </c>
      <c r="L101" s="16" t="str">
        <f t="shared" si="4"/>
        <v>linguaggio-ascolto-gioco</v>
      </c>
      <c r="M101" s="5" t="s">
        <v>279</v>
      </c>
      <c r="N101" s="5" t="s">
        <v>248</v>
      </c>
      <c r="O101" s="5" t="s">
        <v>25</v>
      </c>
      <c r="P101" s="5"/>
    </row>
    <row r="102" spans="1:16" x14ac:dyDescent="0.25">
      <c r="A102" s="1" t="s">
        <v>109</v>
      </c>
      <c r="B102" s="1" t="s">
        <v>116</v>
      </c>
      <c r="C102">
        <v>20180901</v>
      </c>
      <c r="D102" s="1" t="s">
        <v>284</v>
      </c>
      <c r="E102" s="1" t="s">
        <v>282</v>
      </c>
      <c r="F102" s="1" t="s">
        <v>257</v>
      </c>
      <c r="H102" t="s">
        <v>239</v>
      </c>
      <c r="K102" s="15" t="b">
        <f t="shared" si="3"/>
        <v>0</v>
      </c>
      <c r="L102" s="16" t="str">
        <f t="shared" si="4"/>
        <v>rap-ecologia-società-respirazione</v>
      </c>
      <c r="M102" s="5" t="s">
        <v>287</v>
      </c>
      <c r="N102" s="5" t="s">
        <v>310</v>
      </c>
      <c r="O102" s="5" t="s">
        <v>293</v>
      </c>
      <c r="P102" s="5" t="s">
        <v>294</v>
      </c>
    </row>
    <row r="103" spans="1:16" s="18" customFormat="1" x14ac:dyDescent="0.25">
      <c r="A103" s="1" t="s">
        <v>130</v>
      </c>
      <c r="B103" s="1" t="s">
        <v>139</v>
      </c>
      <c r="C103">
        <v>20180901</v>
      </c>
      <c r="D103" s="1" t="s">
        <v>273</v>
      </c>
      <c r="E103" s="1" t="s">
        <v>274</v>
      </c>
      <c r="F103" s="1" t="s">
        <v>257</v>
      </c>
      <c r="G103"/>
      <c r="H103" t="s">
        <v>239</v>
      </c>
      <c r="I103"/>
      <c r="J103" t="s">
        <v>242</v>
      </c>
      <c r="K103" s="15" t="b">
        <f t="shared" si="3"/>
        <v>0</v>
      </c>
      <c r="L103" s="16" t="str">
        <f t="shared" si="4"/>
        <v>formazione-movimento-vocalità</v>
      </c>
      <c r="M103" s="5" t="s">
        <v>240</v>
      </c>
      <c r="N103" s="5" t="s">
        <v>253</v>
      </c>
      <c r="O103" s="5" t="s">
        <v>260</v>
      </c>
      <c r="P103" s="5"/>
    </row>
    <row r="104" spans="1:16" s="18" customFormat="1" x14ac:dyDescent="0.25">
      <c r="A104" s="1" t="s">
        <v>62</v>
      </c>
      <c r="B104" s="1" t="s">
        <v>78</v>
      </c>
      <c r="C104">
        <v>20180901</v>
      </c>
      <c r="D104" t="s">
        <v>283</v>
      </c>
      <c r="E104" s="1" t="s">
        <v>282</v>
      </c>
      <c r="F104" t="s">
        <v>257</v>
      </c>
      <c r="G104"/>
      <c r="H104" t="s">
        <v>239</v>
      </c>
      <c r="I104"/>
      <c r="J104"/>
      <c r="K104" s="15" t="b">
        <f t="shared" si="3"/>
        <v>0</v>
      </c>
      <c r="L104" s="16" t="str">
        <f t="shared" si="4"/>
        <v>improvvisazione-linguaggio-ascolto-vocalità</v>
      </c>
      <c r="M104" s="5" t="s">
        <v>292</v>
      </c>
      <c r="N104" s="5" t="s">
        <v>279</v>
      </c>
      <c r="O104" s="5" t="s">
        <v>248</v>
      </c>
      <c r="P104" s="5" t="s">
        <v>260</v>
      </c>
    </row>
    <row r="105" spans="1:16" x14ac:dyDescent="0.25">
      <c r="A105" s="1" t="s">
        <v>68</v>
      </c>
      <c r="B105" s="1" t="s">
        <v>78</v>
      </c>
      <c r="C105">
        <v>20180901</v>
      </c>
      <c r="D105" s="1" t="s">
        <v>297</v>
      </c>
      <c r="E105" s="1" t="s">
        <v>274</v>
      </c>
      <c r="F105" s="1" t="s">
        <v>257</v>
      </c>
      <c r="H105" t="s">
        <v>239</v>
      </c>
      <c r="K105" s="15" t="b">
        <f t="shared" si="3"/>
        <v>0</v>
      </c>
      <c r="L105" s="16" t="str">
        <f t="shared" si="4"/>
        <v>gioco-movimento-emozioni</v>
      </c>
      <c r="M105" s="5" t="s">
        <v>25</v>
      </c>
      <c r="N105" s="5" t="s">
        <v>253</v>
      </c>
      <c r="O105" s="5" t="s">
        <v>259</v>
      </c>
      <c r="P105" s="5"/>
    </row>
    <row r="106" spans="1:16" x14ac:dyDescent="0.25">
      <c r="A106" s="1" t="s">
        <v>50</v>
      </c>
      <c r="B106" s="1" t="s">
        <v>58</v>
      </c>
      <c r="C106">
        <v>20180901</v>
      </c>
      <c r="D106" s="1" t="s">
        <v>283</v>
      </c>
      <c r="E106" s="1" t="s">
        <v>282</v>
      </c>
      <c r="F106" s="1" t="s">
        <v>257</v>
      </c>
      <c r="H106" t="s">
        <v>239</v>
      </c>
      <c r="K106" s="15" t="b">
        <f t="shared" si="3"/>
        <v>0</v>
      </c>
      <c r="L106" s="16" t="str">
        <f t="shared" si="4"/>
        <v>ascolto-linguaggio-emozioni-rap</v>
      </c>
      <c r="M106" s="5" t="s">
        <v>248</v>
      </c>
      <c r="N106" s="5" t="s">
        <v>279</v>
      </c>
      <c r="O106" s="5" t="s">
        <v>259</v>
      </c>
      <c r="P106" s="5" t="s">
        <v>287</v>
      </c>
    </row>
    <row r="107" spans="1:16" x14ac:dyDescent="0.25">
      <c r="A107" s="1" t="s">
        <v>3</v>
      </c>
      <c r="B107" t="s">
        <v>18</v>
      </c>
      <c r="C107">
        <v>20180901</v>
      </c>
      <c r="D107" t="s">
        <v>297</v>
      </c>
      <c r="E107" t="s">
        <v>282</v>
      </c>
      <c r="F107" t="s">
        <v>257</v>
      </c>
      <c r="H107" t="s">
        <v>239</v>
      </c>
      <c r="K107" s="7" t="b">
        <f t="shared" si="3"/>
        <v>1</v>
      </c>
      <c r="L107" s="5" t="str">
        <f t="shared" si="4"/>
        <v>animali-ostinati-emozioni-rap</v>
      </c>
      <c r="M107" s="5" t="s">
        <v>23</v>
      </c>
      <c r="N107" s="5" t="s">
        <v>288</v>
      </c>
      <c r="O107" s="5" t="s">
        <v>259</v>
      </c>
      <c r="P107" s="5" t="s">
        <v>287</v>
      </c>
    </row>
    <row r="108" spans="1:16" x14ac:dyDescent="0.25">
      <c r="A108" s="1" t="s">
        <v>107</v>
      </c>
      <c r="B108" s="1" t="s">
        <v>116</v>
      </c>
      <c r="C108">
        <v>20180901</v>
      </c>
      <c r="D108" s="1" t="s">
        <v>284</v>
      </c>
      <c r="E108" s="1" t="s">
        <v>282</v>
      </c>
      <c r="F108" s="1" t="s">
        <v>257</v>
      </c>
      <c r="H108" t="s">
        <v>239</v>
      </c>
      <c r="J108" t="s">
        <v>301</v>
      </c>
      <c r="K108" s="15" t="b">
        <f t="shared" si="3"/>
        <v>0</v>
      </c>
      <c r="L108" s="16" t="str">
        <f t="shared" si="4"/>
        <v>rap-ecologia-società-alimentazione</v>
      </c>
      <c r="M108" s="5" t="s">
        <v>287</v>
      </c>
      <c r="N108" s="5" t="s">
        <v>310</v>
      </c>
      <c r="O108" s="5" t="s">
        <v>293</v>
      </c>
      <c r="P108" s="5" t="s">
        <v>302</v>
      </c>
    </row>
    <row r="109" spans="1:16" x14ac:dyDescent="0.25">
      <c r="A109" s="1" t="s">
        <v>7</v>
      </c>
      <c r="B109" t="s">
        <v>18</v>
      </c>
      <c r="C109">
        <v>20180901</v>
      </c>
      <c r="D109" t="s">
        <v>284</v>
      </c>
      <c r="E109" t="s">
        <v>282</v>
      </c>
      <c r="F109" t="s">
        <v>257</v>
      </c>
      <c r="H109" t="s">
        <v>239</v>
      </c>
      <c r="K109" s="7" t="b">
        <f t="shared" si="3"/>
        <v>1</v>
      </c>
      <c r="L109" s="5" t="str">
        <f t="shared" si="4"/>
        <v>animali-linguaggio</v>
      </c>
      <c r="M109" s="5" t="s">
        <v>23</v>
      </c>
      <c r="N109" s="5" t="s">
        <v>279</v>
      </c>
      <c r="O109" s="5"/>
      <c r="P109" s="5"/>
    </row>
    <row r="110" spans="1:16" x14ac:dyDescent="0.25">
      <c r="A110" s="1" t="s">
        <v>63</v>
      </c>
      <c r="B110" s="1" t="s">
        <v>58</v>
      </c>
      <c r="C110">
        <v>20180901</v>
      </c>
      <c r="D110" s="1" t="s">
        <v>283</v>
      </c>
      <c r="E110" s="1" t="s">
        <v>282</v>
      </c>
      <c r="F110" s="1" t="s">
        <v>257</v>
      </c>
      <c r="G110">
        <v>7</v>
      </c>
      <c r="H110" t="s">
        <v>239</v>
      </c>
      <c r="K110" s="15" t="b">
        <f t="shared" si="3"/>
        <v>0</v>
      </c>
      <c r="L110" s="16" t="str">
        <f t="shared" si="4"/>
        <v>emozioni-linguaggio-scuola</v>
      </c>
      <c r="M110" s="5" t="s">
        <v>259</v>
      </c>
      <c r="N110" s="5" t="s">
        <v>279</v>
      </c>
      <c r="O110" s="5" t="s">
        <v>295</v>
      </c>
      <c r="P110" s="5"/>
    </row>
    <row r="111" spans="1:16" x14ac:dyDescent="0.25">
      <c r="A111" s="1" t="s">
        <v>51</v>
      </c>
      <c r="B111" s="1" t="s">
        <v>58</v>
      </c>
      <c r="C111">
        <v>20180901</v>
      </c>
      <c r="D111" s="1" t="s">
        <v>283</v>
      </c>
      <c r="E111" s="1" t="s">
        <v>282</v>
      </c>
      <c r="F111" s="1" t="s">
        <v>257</v>
      </c>
      <c r="H111" t="s">
        <v>239</v>
      </c>
      <c r="K111" s="15" t="b">
        <f t="shared" si="3"/>
        <v>0</v>
      </c>
      <c r="L111" s="16" t="str">
        <f t="shared" si="4"/>
        <v>rap-linguaggio-ascolto</v>
      </c>
      <c r="M111" s="5" t="s">
        <v>287</v>
      </c>
      <c r="N111" s="5" t="s">
        <v>279</v>
      </c>
      <c r="O111" s="5" t="s">
        <v>248</v>
      </c>
      <c r="P111" s="5"/>
    </row>
    <row r="112" spans="1:16" x14ac:dyDescent="0.25">
      <c r="A112" s="1" t="s">
        <v>64</v>
      </c>
      <c r="B112" s="1" t="s">
        <v>58</v>
      </c>
      <c r="C112">
        <v>20180901</v>
      </c>
      <c r="D112" s="1" t="s">
        <v>283</v>
      </c>
      <c r="E112" s="1" t="s">
        <v>282</v>
      </c>
      <c r="F112" s="1" t="s">
        <v>257</v>
      </c>
      <c r="G112">
        <v>6</v>
      </c>
      <c r="H112" t="s">
        <v>239</v>
      </c>
      <c r="K112" s="15" t="b">
        <f t="shared" si="3"/>
        <v>0</v>
      </c>
      <c r="L112" s="16" t="str">
        <f t="shared" si="4"/>
        <v>linguaggio-vocalità-emozioni</v>
      </c>
      <c r="M112" s="5" t="s">
        <v>279</v>
      </c>
      <c r="N112" s="5" t="s">
        <v>260</v>
      </c>
      <c r="O112" s="5" t="s">
        <v>259</v>
      </c>
      <c r="P112" s="5"/>
    </row>
    <row r="113" spans="1:16" x14ac:dyDescent="0.25">
      <c r="A113" s="1" t="s">
        <v>10</v>
      </c>
      <c r="B113" t="s">
        <v>18</v>
      </c>
      <c r="C113">
        <v>20180901</v>
      </c>
      <c r="D113" t="s">
        <v>284</v>
      </c>
      <c r="E113" t="s">
        <v>282</v>
      </c>
      <c r="F113" t="s">
        <v>257</v>
      </c>
      <c r="H113" t="s">
        <v>239</v>
      </c>
      <c r="K113" s="7" t="b">
        <f t="shared" si="3"/>
        <v>1</v>
      </c>
      <c r="L113" s="5" t="str">
        <f t="shared" si="4"/>
        <v>animali-rap-linguaggio</v>
      </c>
      <c r="M113" s="5" t="s">
        <v>23</v>
      </c>
      <c r="N113" s="5" t="s">
        <v>287</v>
      </c>
      <c r="O113" s="5" t="s">
        <v>279</v>
      </c>
      <c r="P113" s="5"/>
    </row>
    <row r="114" spans="1:16" x14ac:dyDescent="0.25">
      <c r="A114" s="1" t="s">
        <v>110</v>
      </c>
      <c r="B114" s="1" t="s">
        <v>116</v>
      </c>
      <c r="C114">
        <v>20180901</v>
      </c>
      <c r="D114" s="1" t="s">
        <v>283</v>
      </c>
      <c r="E114" s="1" t="s">
        <v>282</v>
      </c>
      <c r="F114" s="1" t="s">
        <v>257</v>
      </c>
      <c r="H114" t="s">
        <v>239</v>
      </c>
      <c r="K114" s="15" t="b">
        <f t="shared" si="3"/>
        <v>0</v>
      </c>
      <c r="L114" s="16" t="str">
        <f t="shared" si="4"/>
        <v>rap-alimentazione</v>
      </c>
      <c r="M114" s="5" t="s">
        <v>287</v>
      </c>
      <c r="N114" s="5" t="s">
        <v>302</v>
      </c>
      <c r="O114" s="5"/>
      <c r="P114" s="5"/>
    </row>
    <row r="115" spans="1:16" x14ac:dyDescent="0.25">
      <c r="A115" s="1" t="s">
        <v>127</v>
      </c>
      <c r="B115" s="1" t="s">
        <v>139</v>
      </c>
      <c r="C115">
        <v>20180901</v>
      </c>
      <c r="D115" s="1" t="s">
        <v>273</v>
      </c>
      <c r="E115" s="1" t="s">
        <v>274</v>
      </c>
      <c r="F115" s="1" t="s">
        <v>257</v>
      </c>
      <c r="H115" t="s">
        <v>239</v>
      </c>
      <c r="J115" t="s">
        <v>242</v>
      </c>
      <c r="K115" s="15" t="b">
        <f t="shared" si="3"/>
        <v>0</v>
      </c>
      <c r="L115" s="16" t="str">
        <f t="shared" si="4"/>
        <v>formazione-movimento-alfabetizzazione</v>
      </c>
      <c r="M115" s="5" t="s">
        <v>240</v>
      </c>
      <c r="N115" s="5" t="s">
        <v>253</v>
      </c>
      <c r="O115" s="5" t="s">
        <v>281</v>
      </c>
      <c r="P115" s="5"/>
    </row>
    <row r="116" spans="1:16" x14ac:dyDescent="0.25">
      <c r="A116" s="1" t="s">
        <v>60</v>
      </c>
      <c r="B116" s="1" t="s">
        <v>58</v>
      </c>
      <c r="C116">
        <v>20180901</v>
      </c>
      <c r="D116" s="1" t="s">
        <v>283</v>
      </c>
      <c r="E116" s="1" t="s">
        <v>282</v>
      </c>
      <c r="F116" s="1" t="s">
        <v>257</v>
      </c>
      <c r="H116" t="s">
        <v>239</v>
      </c>
      <c r="K116" s="15" t="b">
        <f t="shared" si="3"/>
        <v>0</v>
      </c>
      <c r="L116" s="16" t="str">
        <f t="shared" si="4"/>
        <v>linguaggio-vocalità-ascolto</v>
      </c>
      <c r="M116" s="5" t="s">
        <v>279</v>
      </c>
      <c r="N116" s="5" t="s">
        <v>260</v>
      </c>
      <c r="O116" s="5" t="s">
        <v>248</v>
      </c>
      <c r="P116" s="5"/>
    </row>
    <row r="117" spans="1:16" x14ac:dyDescent="0.25">
      <c r="A117" s="1" t="s">
        <v>48</v>
      </c>
      <c r="B117" s="1" t="s">
        <v>58</v>
      </c>
      <c r="C117">
        <v>20180901</v>
      </c>
      <c r="D117" s="1" t="s">
        <v>283</v>
      </c>
      <c r="E117" s="1" t="s">
        <v>282</v>
      </c>
      <c r="F117" s="1" t="s">
        <v>257</v>
      </c>
      <c r="G117">
        <v>6</v>
      </c>
      <c r="H117" t="s">
        <v>239</v>
      </c>
      <c r="K117" s="15" t="b">
        <f t="shared" si="3"/>
        <v>0</v>
      </c>
      <c r="L117" s="16" t="str">
        <f t="shared" si="4"/>
        <v>linguaggio-gioco-movimento-scuola</v>
      </c>
      <c r="M117" s="5" t="s">
        <v>279</v>
      </c>
      <c r="N117" s="5" t="s">
        <v>25</v>
      </c>
      <c r="O117" s="5" t="s">
        <v>253</v>
      </c>
      <c r="P117" s="5" t="s">
        <v>295</v>
      </c>
    </row>
    <row r="118" spans="1:16" x14ac:dyDescent="0.25">
      <c r="A118" s="1" t="s">
        <v>123</v>
      </c>
      <c r="B118" s="1" t="s">
        <v>139</v>
      </c>
      <c r="C118">
        <v>20180901</v>
      </c>
      <c r="D118" s="1" t="s">
        <v>273</v>
      </c>
      <c r="E118" s="1" t="s">
        <v>274</v>
      </c>
      <c r="F118" s="1" t="s">
        <v>257</v>
      </c>
      <c r="H118" t="s">
        <v>239</v>
      </c>
      <c r="J118" t="s">
        <v>242</v>
      </c>
      <c r="K118" s="15" t="b">
        <f t="shared" si="3"/>
        <v>0</v>
      </c>
      <c r="L118" s="16" t="str">
        <f t="shared" si="4"/>
        <v>formazione-canone-vocalità-linguaggio</v>
      </c>
      <c r="M118" s="5" t="s">
        <v>240</v>
      </c>
      <c r="N118" s="5" t="s">
        <v>276</v>
      </c>
      <c r="O118" s="5" t="s">
        <v>260</v>
      </c>
      <c r="P118" s="5" t="s">
        <v>279</v>
      </c>
    </row>
    <row r="119" spans="1:16" x14ac:dyDescent="0.25">
      <c r="A119" s="1" t="s">
        <v>62</v>
      </c>
      <c r="B119" t="s">
        <v>339</v>
      </c>
      <c r="C119">
        <v>20180901</v>
      </c>
      <c r="D119" s="1" t="s">
        <v>283</v>
      </c>
      <c r="E119" t="s">
        <v>305</v>
      </c>
      <c r="F119" t="s">
        <v>257</v>
      </c>
      <c r="H119" t="s">
        <v>239</v>
      </c>
      <c r="K119" s="15" t="b">
        <f t="shared" si="3"/>
        <v>0</v>
      </c>
      <c r="L119" s="16" t="str">
        <f t="shared" si="4"/>
        <v>improvvisazione-vocalità-ascolto-linguaggio</v>
      </c>
      <c r="M119" t="s">
        <v>292</v>
      </c>
      <c r="N119" t="s">
        <v>260</v>
      </c>
      <c r="O119" t="s">
        <v>248</v>
      </c>
      <c r="P119" t="s">
        <v>279</v>
      </c>
    </row>
    <row r="120" spans="1:16" x14ac:dyDescent="0.25">
      <c r="A120" s="1" t="s">
        <v>331</v>
      </c>
      <c r="B120" t="s">
        <v>339</v>
      </c>
      <c r="C120">
        <v>20180901</v>
      </c>
      <c r="D120" s="1" t="s">
        <v>283</v>
      </c>
      <c r="E120" t="s">
        <v>282</v>
      </c>
      <c r="F120" t="s">
        <v>257</v>
      </c>
      <c r="H120" t="s">
        <v>239</v>
      </c>
      <c r="K120" s="15" t="b">
        <f t="shared" si="3"/>
        <v>0</v>
      </c>
      <c r="L120" s="16" t="str">
        <f t="shared" si="4"/>
        <v>improvvisazione-vocalità-ascolto-linguaggio</v>
      </c>
      <c r="M120" t="s">
        <v>292</v>
      </c>
      <c r="N120" t="s">
        <v>260</v>
      </c>
      <c r="O120" t="s">
        <v>248</v>
      </c>
      <c r="P120" t="s">
        <v>279</v>
      </c>
    </row>
    <row r="121" spans="1:16" x14ac:dyDescent="0.25">
      <c r="A121" s="1" t="s">
        <v>332</v>
      </c>
      <c r="B121" t="s">
        <v>339</v>
      </c>
      <c r="C121">
        <v>20180901</v>
      </c>
      <c r="D121" s="1" t="s">
        <v>283</v>
      </c>
      <c r="E121" t="s">
        <v>305</v>
      </c>
      <c r="F121" t="s">
        <v>257</v>
      </c>
      <c r="H121" t="s">
        <v>239</v>
      </c>
      <c r="K121" s="15" t="b">
        <f t="shared" si="3"/>
        <v>0</v>
      </c>
      <c r="L121" s="16" t="str">
        <f t="shared" si="4"/>
        <v>improvvisazione-vocalità-ascolto-linguaggio</v>
      </c>
      <c r="M121" t="s">
        <v>292</v>
      </c>
      <c r="N121" t="s">
        <v>260</v>
      </c>
      <c r="O121" t="s">
        <v>248</v>
      </c>
      <c r="P121" t="s">
        <v>279</v>
      </c>
    </row>
    <row r="122" spans="1:16" x14ac:dyDescent="0.25">
      <c r="A122" s="1" t="s">
        <v>68</v>
      </c>
      <c r="B122" t="s">
        <v>339</v>
      </c>
      <c r="C122">
        <v>20180901</v>
      </c>
      <c r="D122" s="1" t="s">
        <v>297</v>
      </c>
      <c r="E122" t="s">
        <v>282</v>
      </c>
      <c r="F122" t="s">
        <v>257</v>
      </c>
      <c r="J122" t="s">
        <v>266</v>
      </c>
      <c r="K122" s="15" t="b">
        <f t="shared" si="3"/>
        <v>0</v>
      </c>
      <c r="L122" s="16" t="str">
        <f t="shared" si="4"/>
        <v>formazione-linguaggio-gioco-movimento</v>
      </c>
      <c r="M122" t="s">
        <v>240</v>
      </c>
      <c r="N122" t="s">
        <v>279</v>
      </c>
      <c r="O122" t="s">
        <v>25</v>
      </c>
      <c r="P122" t="s">
        <v>253</v>
      </c>
    </row>
    <row r="123" spans="1:16" s="18" customFormat="1" x14ac:dyDescent="0.25">
      <c r="A123" s="1" t="s">
        <v>114</v>
      </c>
      <c r="B123" s="1" t="s">
        <v>116</v>
      </c>
      <c r="C123">
        <v>20180901</v>
      </c>
      <c r="D123" s="1" t="s">
        <v>297</v>
      </c>
      <c r="E123" s="1" t="s">
        <v>282</v>
      </c>
      <c r="F123" s="1" t="s">
        <v>249</v>
      </c>
      <c r="G123">
        <v>9</v>
      </c>
      <c r="H123" t="s">
        <v>239</v>
      </c>
      <c r="I123"/>
      <c r="J123"/>
      <c r="K123" s="15" t="b">
        <f t="shared" si="3"/>
        <v>0</v>
      </c>
      <c r="L123" s="16" t="str">
        <f t="shared" si="4"/>
        <v>alimentazione-società-movimento</v>
      </c>
      <c r="M123" s="5" t="s">
        <v>302</v>
      </c>
      <c r="N123" s="5" t="s">
        <v>293</v>
      </c>
      <c r="O123" s="5" t="s">
        <v>253</v>
      </c>
      <c r="P123" s="5"/>
    </row>
    <row r="124" spans="1:16" x14ac:dyDescent="0.25">
      <c r="A124" s="1" t="s">
        <v>53</v>
      </c>
      <c r="B124" s="1" t="s">
        <v>116</v>
      </c>
      <c r="C124">
        <v>20180901</v>
      </c>
      <c r="D124" s="1" t="s">
        <v>284</v>
      </c>
      <c r="E124" s="1" t="s">
        <v>282</v>
      </c>
      <c r="F124" s="1" t="s">
        <v>249</v>
      </c>
      <c r="G124">
        <v>8</v>
      </c>
      <c r="H124" t="s">
        <v>239</v>
      </c>
      <c r="K124" s="15" t="b">
        <f t="shared" si="3"/>
        <v>0</v>
      </c>
      <c r="L124" s="16" t="str">
        <f t="shared" si="4"/>
        <v>alimentazione-società-vocalità</v>
      </c>
      <c r="M124" s="5" t="s">
        <v>302</v>
      </c>
      <c r="N124" s="5" t="s">
        <v>293</v>
      </c>
      <c r="O124" s="5" t="s">
        <v>260</v>
      </c>
      <c r="P124" s="5"/>
    </row>
    <row r="125" spans="1:16" x14ac:dyDescent="0.25">
      <c r="A125" s="1" t="s">
        <v>1</v>
      </c>
      <c r="B125" t="s">
        <v>18</v>
      </c>
      <c r="C125">
        <v>20180901</v>
      </c>
      <c r="D125" t="s">
        <v>284</v>
      </c>
      <c r="E125" t="s">
        <v>282</v>
      </c>
      <c r="F125" t="s">
        <v>249</v>
      </c>
      <c r="G125">
        <v>6</v>
      </c>
      <c r="H125" t="s">
        <v>239</v>
      </c>
      <c r="K125" s="7" t="b">
        <f t="shared" si="3"/>
        <v>1</v>
      </c>
      <c r="L125" s="5" t="str">
        <f t="shared" si="4"/>
        <v>animali-movimento-gioco</v>
      </c>
      <c r="M125" s="5" t="s">
        <v>23</v>
      </c>
      <c r="N125" s="5" t="s">
        <v>253</v>
      </c>
      <c r="O125" s="5" t="s">
        <v>25</v>
      </c>
      <c r="P125" s="5"/>
    </row>
    <row r="126" spans="1:16" x14ac:dyDescent="0.25">
      <c r="A126" s="1" t="s">
        <v>36</v>
      </c>
      <c r="B126" s="1" t="s">
        <v>46</v>
      </c>
      <c r="C126">
        <v>20180901</v>
      </c>
      <c r="D126" s="1" t="s">
        <v>283</v>
      </c>
      <c r="E126" s="1" t="s">
        <v>282</v>
      </c>
      <c r="F126" s="1" t="s">
        <v>249</v>
      </c>
      <c r="G126">
        <v>6</v>
      </c>
      <c r="H126" t="s">
        <v>239</v>
      </c>
      <c r="K126" s="15" t="b">
        <f t="shared" si="3"/>
        <v>0</v>
      </c>
      <c r="L126" s="16" t="str">
        <f t="shared" si="4"/>
        <v>emozioni-ascolto-amicizia</v>
      </c>
      <c r="M126" s="5" t="s">
        <v>259</v>
      </c>
      <c r="N126" s="5" t="s">
        <v>248</v>
      </c>
      <c r="O126" s="5" t="s">
        <v>289</v>
      </c>
      <c r="P126" s="5"/>
    </row>
    <row r="127" spans="1:16" x14ac:dyDescent="0.25">
      <c r="A127" s="1" t="s">
        <v>52</v>
      </c>
      <c r="B127" s="1" t="s">
        <v>116</v>
      </c>
      <c r="C127">
        <v>20180901</v>
      </c>
      <c r="D127" s="1" t="s">
        <v>298</v>
      </c>
      <c r="E127" s="1" t="s">
        <v>282</v>
      </c>
      <c r="F127" s="1" t="s">
        <v>249</v>
      </c>
      <c r="G127">
        <v>9</v>
      </c>
      <c r="H127" t="s">
        <v>239</v>
      </c>
      <c r="K127" s="15" t="b">
        <f t="shared" si="3"/>
        <v>0</v>
      </c>
      <c r="L127" s="16" t="str">
        <f t="shared" si="4"/>
        <v>alimentazione-improvvisazione-gioco</v>
      </c>
      <c r="M127" s="5" t="s">
        <v>302</v>
      </c>
      <c r="N127" s="5" t="s">
        <v>292</v>
      </c>
      <c r="O127" s="5" t="s">
        <v>25</v>
      </c>
      <c r="P127" s="5"/>
    </row>
    <row r="128" spans="1:16" x14ac:dyDescent="0.25">
      <c r="A128" s="1" t="s">
        <v>195</v>
      </c>
      <c r="B128" s="1" t="s">
        <v>229</v>
      </c>
      <c r="C128">
        <v>20180901</v>
      </c>
      <c r="D128" s="1" t="s">
        <v>235</v>
      </c>
      <c r="E128" s="1" t="s">
        <v>236</v>
      </c>
      <c r="F128" s="1" t="s">
        <v>249</v>
      </c>
      <c r="G128">
        <v>6</v>
      </c>
      <c r="K128" s="15" t="b">
        <f t="shared" si="3"/>
        <v>1</v>
      </c>
      <c r="L128" s="16" t="str">
        <f t="shared" si="4"/>
        <v>animali-ambiente</v>
      </c>
      <c r="M128" s="5" t="s">
        <v>23</v>
      </c>
      <c r="N128" s="5"/>
      <c r="O128" s="5" t="s">
        <v>245</v>
      </c>
      <c r="P128" s="5"/>
    </row>
    <row r="129" spans="1:16" x14ac:dyDescent="0.25">
      <c r="A129" s="1" t="s">
        <v>2</v>
      </c>
      <c r="B129" t="s">
        <v>18</v>
      </c>
      <c r="C129">
        <v>20180901</v>
      </c>
      <c r="D129" t="s">
        <v>284</v>
      </c>
      <c r="E129" t="s">
        <v>282</v>
      </c>
      <c r="F129" t="s">
        <v>249</v>
      </c>
      <c r="G129">
        <v>5</v>
      </c>
      <c r="H129" t="s">
        <v>239</v>
      </c>
      <c r="K129" s="7" t="b">
        <f t="shared" si="3"/>
        <v>1</v>
      </c>
      <c r="L129" s="5" t="str">
        <f t="shared" si="4"/>
        <v>animali-emozioni-movimento</v>
      </c>
      <c r="M129" s="5" t="s">
        <v>23</v>
      </c>
      <c r="N129" s="5" t="s">
        <v>259</v>
      </c>
      <c r="O129" s="5" t="s">
        <v>253</v>
      </c>
      <c r="P129" s="5"/>
    </row>
    <row r="130" spans="1:16" x14ac:dyDescent="0.25">
      <c r="A130" s="1" t="s">
        <v>121</v>
      </c>
      <c r="B130" s="1" t="s">
        <v>139</v>
      </c>
      <c r="C130">
        <v>20180901</v>
      </c>
      <c r="D130" s="1" t="s">
        <v>273</v>
      </c>
      <c r="E130" s="1" t="s">
        <v>274</v>
      </c>
      <c r="F130" s="1" t="s">
        <v>249</v>
      </c>
      <c r="G130">
        <v>3</v>
      </c>
      <c r="H130" t="s">
        <v>239</v>
      </c>
      <c r="J130" t="s">
        <v>242</v>
      </c>
      <c r="K130" s="15" t="b">
        <f t="shared" si="3"/>
        <v>0</v>
      </c>
      <c r="L130" s="16" t="str">
        <f t="shared" si="4"/>
        <v>movimento-formazione-alfabetizzazione-formazione</v>
      </c>
      <c r="M130" s="5" t="s">
        <v>253</v>
      </c>
      <c r="N130" s="5" t="s">
        <v>240</v>
      </c>
      <c r="O130" s="5" t="s">
        <v>281</v>
      </c>
      <c r="P130" s="5" t="s">
        <v>240</v>
      </c>
    </row>
    <row r="131" spans="1:16" x14ac:dyDescent="0.25">
      <c r="A131" s="1" t="s">
        <v>37</v>
      </c>
      <c r="B131" s="1" t="s">
        <v>46</v>
      </c>
      <c r="C131">
        <v>20180901</v>
      </c>
      <c r="D131" s="1" t="s">
        <v>285</v>
      </c>
      <c r="E131" s="1" t="s">
        <v>282</v>
      </c>
      <c r="F131" s="1" t="s">
        <v>249</v>
      </c>
      <c r="G131">
        <v>7</v>
      </c>
      <c r="H131" t="s">
        <v>239</v>
      </c>
      <c r="K131" s="15" t="b">
        <f t="shared" si="3"/>
        <v>0</v>
      </c>
      <c r="L131" s="16" t="str">
        <f t="shared" si="4"/>
        <v>emozione-storia-ascolto</v>
      </c>
      <c r="M131" s="5" t="s">
        <v>291</v>
      </c>
      <c r="N131" s="5" t="s">
        <v>261</v>
      </c>
      <c r="O131" s="5" t="s">
        <v>248</v>
      </c>
      <c r="P131" s="5"/>
    </row>
    <row r="132" spans="1:16" x14ac:dyDescent="0.25">
      <c r="A132" s="1" t="s">
        <v>185</v>
      </c>
      <c r="B132" s="1" t="s">
        <v>229</v>
      </c>
      <c r="C132">
        <v>20180901</v>
      </c>
      <c r="D132" s="1" t="s">
        <v>235</v>
      </c>
      <c r="E132" s="1" t="s">
        <v>236</v>
      </c>
      <c r="F132" s="1" t="s">
        <v>249</v>
      </c>
      <c r="G132">
        <v>6</v>
      </c>
      <c r="H132" t="s">
        <v>239</v>
      </c>
      <c r="J132" t="s">
        <v>265</v>
      </c>
      <c r="K132" s="15" t="b">
        <f t="shared" si="3"/>
        <v>0</v>
      </c>
      <c r="L132" s="16" t="str">
        <f t="shared" si="4"/>
        <v>-gioco-movimento</v>
      </c>
      <c r="M132" s="5"/>
      <c r="N132" s="5" t="s">
        <v>25</v>
      </c>
      <c r="O132" s="5" t="s">
        <v>253</v>
      </c>
      <c r="P132" s="5"/>
    </row>
    <row r="133" spans="1:16" x14ac:dyDescent="0.25">
      <c r="A133" s="1" t="s">
        <v>38</v>
      </c>
      <c r="B133" s="1" t="s">
        <v>46</v>
      </c>
      <c r="C133">
        <v>20180901</v>
      </c>
      <c r="D133" s="1" t="s">
        <v>284</v>
      </c>
      <c r="E133" s="1" t="s">
        <v>282</v>
      </c>
      <c r="F133" s="1" t="s">
        <v>249</v>
      </c>
      <c r="G133">
        <v>8</v>
      </c>
      <c r="H133" t="s">
        <v>239</v>
      </c>
      <c r="K133" s="15" t="b">
        <f t="shared" si="3"/>
        <v>0</v>
      </c>
      <c r="L133" s="16" t="str">
        <f t="shared" si="4"/>
        <v>emozione-ascolto-vocalità</v>
      </c>
      <c r="M133" s="5" t="s">
        <v>291</v>
      </c>
      <c r="N133" s="5" t="s">
        <v>248</v>
      </c>
      <c r="O133" s="5" t="s">
        <v>260</v>
      </c>
      <c r="P133" s="5"/>
    </row>
    <row r="134" spans="1:16" x14ac:dyDescent="0.25">
      <c r="A134" s="1" t="s">
        <v>216</v>
      </c>
      <c r="B134" s="1" t="s">
        <v>229</v>
      </c>
      <c r="C134">
        <v>20180901</v>
      </c>
      <c r="D134" s="1" t="s">
        <v>235</v>
      </c>
      <c r="E134" s="1" t="s">
        <v>236</v>
      </c>
      <c r="F134" s="1" t="s">
        <v>249</v>
      </c>
      <c r="G134">
        <v>5</v>
      </c>
      <c r="H134" t="s">
        <v>239</v>
      </c>
      <c r="I134" t="s">
        <v>255</v>
      </c>
      <c r="K134" s="15" t="b">
        <f t="shared" si="3"/>
        <v>0</v>
      </c>
      <c r="L134" s="16" t="str">
        <f t="shared" si="4"/>
        <v>ambiente-movimento-numeri</v>
      </c>
      <c r="M134" s="5" t="s">
        <v>245</v>
      </c>
      <c r="N134" s="5" t="s">
        <v>253</v>
      </c>
      <c r="O134" s="5" t="s">
        <v>256</v>
      </c>
      <c r="P134" s="5"/>
    </row>
    <row r="135" spans="1:16" x14ac:dyDescent="0.25">
      <c r="A135" s="1" t="s">
        <v>217</v>
      </c>
      <c r="B135" s="1" t="s">
        <v>229</v>
      </c>
      <c r="C135">
        <v>20180901</v>
      </c>
      <c r="D135" s="1" t="s">
        <v>235</v>
      </c>
      <c r="E135" s="1" t="s">
        <v>236</v>
      </c>
      <c r="F135" s="1" t="s">
        <v>249</v>
      </c>
      <c r="G135">
        <v>5</v>
      </c>
      <c r="H135" t="s">
        <v>239</v>
      </c>
      <c r="J135" t="s">
        <v>250</v>
      </c>
      <c r="K135" s="15" t="b">
        <f t="shared" si="3"/>
        <v>0</v>
      </c>
      <c r="L135" s="16" t="str">
        <f t="shared" si="4"/>
        <v>ambiente-numeri-filastrocca</v>
      </c>
      <c r="M135" s="5" t="s">
        <v>245</v>
      </c>
      <c r="N135" s="5"/>
      <c r="O135" s="5" t="s">
        <v>256</v>
      </c>
      <c r="P135" s="5" t="s">
        <v>251</v>
      </c>
    </row>
    <row r="136" spans="1:16" x14ac:dyDescent="0.25">
      <c r="A136" s="1" t="s">
        <v>39</v>
      </c>
      <c r="B136" s="1" t="s">
        <v>46</v>
      </c>
      <c r="C136">
        <v>20180901</v>
      </c>
      <c r="D136" s="1" t="s">
        <v>285</v>
      </c>
      <c r="E136" s="1" t="s">
        <v>282</v>
      </c>
      <c r="F136" s="1" t="s">
        <v>249</v>
      </c>
      <c r="G136">
        <v>6</v>
      </c>
      <c r="H136" t="s">
        <v>239</v>
      </c>
      <c r="K136" s="15" t="b">
        <f t="shared" ref="K136:K199" si="5">IFERROR(FIND(K$5,$L136)&gt;0,FALSE)</f>
        <v>0</v>
      </c>
      <c r="L136" s="16" t="str">
        <f t="shared" si="4"/>
        <v>alfabetizzazione-vocalità-improvvisazione</v>
      </c>
      <c r="M136" s="5" t="s">
        <v>281</v>
      </c>
      <c r="N136" s="5" t="s">
        <v>260</v>
      </c>
      <c r="O136" s="5" t="s">
        <v>292</v>
      </c>
      <c r="P136" s="5"/>
    </row>
    <row r="137" spans="1:16" x14ac:dyDescent="0.25">
      <c r="A137" s="1" t="s">
        <v>106</v>
      </c>
      <c r="B137" s="1" t="s">
        <v>116</v>
      </c>
      <c r="C137">
        <v>20180901</v>
      </c>
      <c r="D137" s="1" t="s">
        <v>297</v>
      </c>
      <c r="E137" s="1" t="s">
        <v>282</v>
      </c>
      <c r="F137" s="1" t="s">
        <v>249</v>
      </c>
      <c r="G137">
        <v>8</v>
      </c>
      <c r="H137" t="s">
        <v>239</v>
      </c>
      <c r="K137" s="15" t="b">
        <f t="shared" si="5"/>
        <v>0</v>
      </c>
      <c r="L137" s="16" t="str">
        <f t="shared" si="4"/>
        <v>ecologia-società-elementi</v>
      </c>
      <c r="M137" s="5" t="s">
        <v>310</v>
      </c>
      <c r="N137" s="5" t="s">
        <v>293</v>
      </c>
      <c r="O137" s="5" t="s">
        <v>300</v>
      </c>
      <c r="P137" s="5"/>
    </row>
    <row r="138" spans="1:16" x14ac:dyDescent="0.25">
      <c r="A138" s="1" t="s">
        <v>47</v>
      </c>
      <c r="B138" s="1" t="s">
        <v>58</v>
      </c>
      <c r="C138">
        <v>20180901</v>
      </c>
      <c r="D138" s="1" t="s">
        <v>283</v>
      </c>
      <c r="E138" s="1" t="s">
        <v>282</v>
      </c>
      <c r="F138" s="1" t="s">
        <v>249</v>
      </c>
      <c r="G138">
        <v>6</v>
      </c>
      <c r="H138" t="s">
        <v>239</v>
      </c>
      <c r="K138" s="15" t="b">
        <f t="shared" si="5"/>
        <v>0</v>
      </c>
      <c r="L138" s="16" t="str">
        <f t="shared" si="4"/>
        <v>linguaggio-alfabetizzazione-gioco</v>
      </c>
      <c r="M138" s="5" t="s">
        <v>279</v>
      </c>
      <c r="N138" s="5" t="s">
        <v>281</v>
      </c>
      <c r="O138" s="5" t="s">
        <v>25</v>
      </c>
      <c r="P138" s="5"/>
    </row>
    <row r="139" spans="1:16" x14ac:dyDescent="0.25">
      <c r="A139" s="1" t="s">
        <v>225</v>
      </c>
      <c r="B139" s="1" t="s">
        <v>229</v>
      </c>
      <c r="C139">
        <v>20180901</v>
      </c>
      <c r="D139" s="1" t="s">
        <v>235</v>
      </c>
      <c r="E139" s="1" t="s">
        <v>236</v>
      </c>
      <c r="F139" s="1" t="s">
        <v>249</v>
      </c>
      <c r="G139">
        <v>4</v>
      </c>
      <c r="H139" t="s">
        <v>239</v>
      </c>
      <c r="J139" t="s">
        <v>250</v>
      </c>
      <c r="K139" s="15" t="b">
        <f t="shared" si="5"/>
        <v>0</v>
      </c>
      <c r="L139" s="16" t="str">
        <f t="shared" si="4"/>
        <v>ambiente</v>
      </c>
      <c r="M139" s="5" t="s">
        <v>245</v>
      </c>
      <c r="N139" s="5"/>
      <c r="O139" s="5"/>
      <c r="P139" s="5"/>
    </row>
    <row r="140" spans="1:16" x14ac:dyDescent="0.25">
      <c r="A140" s="1" t="s">
        <v>227</v>
      </c>
      <c r="B140" s="1" t="s">
        <v>229</v>
      </c>
      <c r="C140">
        <v>20180901</v>
      </c>
      <c r="D140" s="1" t="s">
        <v>235</v>
      </c>
      <c r="E140" s="1" t="s">
        <v>236</v>
      </c>
      <c r="F140" t="s">
        <v>249</v>
      </c>
      <c r="G140">
        <v>6</v>
      </c>
      <c r="H140" t="s">
        <v>239</v>
      </c>
      <c r="K140" s="15" t="b">
        <f t="shared" si="5"/>
        <v>0</v>
      </c>
      <c r="L140" s="16" t="str">
        <f t="shared" si="4"/>
        <v>-gioco-movimento</v>
      </c>
      <c r="M140" s="5"/>
      <c r="N140" s="5" t="s">
        <v>25</v>
      </c>
      <c r="O140" s="5" t="s">
        <v>253</v>
      </c>
      <c r="P140" s="5"/>
    </row>
    <row r="141" spans="1:16" x14ac:dyDescent="0.25">
      <c r="A141" s="1" t="s">
        <v>57</v>
      </c>
      <c r="B141" s="1" t="s">
        <v>116</v>
      </c>
      <c r="C141">
        <v>20180901</v>
      </c>
      <c r="D141" t="s">
        <v>298</v>
      </c>
      <c r="E141" s="1" t="s">
        <v>282</v>
      </c>
      <c r="F141" t="s">
        <v>249</v>
      </c>
      <c r="G141">
        <v>8</v>
      </c>
      <c r="H141" t="s">
        <v>239</v>
      </c>
      <c r="K141" s="15" t="b">
        <f t="shared" si="5"/>
        <v>0</v>
      </c>
      <c r="L141" s="16" t="str">
        <f t="shared" si="4"/>
        <v>amicizia-scuola-emozioni</v>
      </c>
      <c r="M141" s="5" t="s">
        <v>289</v>
      </c>
      <c r="N141" s="5" t="s">
        <v>295</v>
      </c>
      <c r="O141" s="5" t="s">
        <v>259</v>
      </c>
      <c r="P141" s="5"/>
    </row>
    <row r="142" spans="1:16" x14ac:dyDescent="0.25">
      <c r="A142" s="1" t="s">
        <v>112</v>
      </c>
      <c r="B142" s="1" t="s">
        <v>116</v>
      </c>
      <c r="C142">
        <v>20180901</v>
      </c>
      <c r="D142" s="1" t="s">
        <v>283</v>
      </c>
      <c r="E142" s="1" t="s">
        <v>282</v>
      </c>
      <c r="F142" s="1" t="s">
        <v>249</v>
      </c>
      <c r="G142">
        <v>5</v>
      </c>
      <c r="H142" t="s">
        <v>239</v>
      </c>
      <c r="K142" s="15" t="b">
        <f t="shared" si="5"/>
        <v>0</v>
      </c>
      <c r="L142" s="16" t="str">
        <f t="shared" si="4"/>
        <v>amicizia-danza-gioco</v>
      </c>
      <c r="M142" s="5" t="s">
        <v>289</v>
      </c>
      <c r="N142" s="5" t="s">
        <v>299</v>
      </c>
      <c r="O142" s="5" t="s">
        <v>25</v>
      </c>
      <c r="P142" s="5"/>
    </row>
    <row r="143" spans="1:16" x14ac:dyDescent="0.25">
      <c r="A143" s="1" t="s">
        <v>105</v>
      </c>
      <c r="B143" s="1" t="s">
        <v>116</v>
      </c>
      <c r="C143">
        <v>20180901</v>
      </c>
      <c r="D143" s="1" t="s">
        <v>284</v>
      </c>
      <c r="E143" s="1" t="s">
        <v>282</v>
      </c>
      <c r="F143" s="1" t="s">
        <v>249</v>
      </c>
      <c r="G143">
        <v>6</v>
      </c>
      <c r="H143" t="s">
        <v>239</v>
      </c>
      <c r="K143" s="15" t="b">
        <f t="shared" si="5"/>
        <v>0</v>
      </c>
      <c r="L143" s="16" t="str">
        <f t="shared" si="4"/>
        <v>amicizia-gioco-danza</v>
      </c>
      <c r="M143" s="5" t="s">
        <v>289</v>
      </c>
      <c r="N143" s="5" t="s">
        <v>25</v>
      </c>
      <c r="O143" s="5" t="s">
        <v>299</v>
      </c>
      <c r="P143" s="5"/>
    </row>
    <row r="144" spans="1:16" x14ac:dyDescent="0.25">
      <c r="A144" s="1" t="s">
        <v>115</v>
      </c>
      <c r="B144" s="1" t="s">
        <v>116</v>
      </c>
      <c r="C144">
        <v>20180901</v>
      </c>
      <c r="D144" s="1" t="s">
        <v>283</v>
      </c>
      <c r="E144" s="1" t="s">
        <v>282</v>
      </c>
      <c r="F144" s="1" t="s">
        <v>249</v>
      </c>
      <c r="G144">
        <v>6</v>
      </c>
      <c r="H144" t="s">
        <v>239</v>
      </c>
      <c r="J144" t="s">
        <v>303</v>
      </c>
      <c r="K144" s="15" t="b">
        <f t="shared" si="5"/>
        <v>0</v>
      </c>
      <c r="L144" s="16" t="str">
        <f t="shared" si="4"/>
        <v>amicizia-alimentazione-canone</v>
      </c>
      <c r="M144" s="5" t="s">
        <v>289</v>
      </c>
      <c r="N144" s="5" t="s">
        <v>302</v>
      </c>
      <c r="O144" s="5" t="s">
        <v>276</v>
      </c>
      <c r="P144" s="5"/>
    </row>
    <row r="145" spans="1:16" x14ac:dyDescent="0.25">
      <c r="A145" s="1" t="s">
        <v>131</v>
      </c>
      <c r="B145" s="1" t="s">
        <v>139</v>
      </c>
      <c r="C145">
        <v>20180901</v>
      </c>
      <c r="D145" s="1" t="s">
        <v>273</v>
      </c>
      <c r="E145" s="1" t="s">
        <v>274</v>
      </c>
      <c r="F145" s="1" t="s">
        <v>249</v>
      </c>
      <c r="G145">
        <v>8</v>
      </c>
      <c r="H145" t="s">
        <v>277</v>
      </c>
      <c r="I145" t="s">
        <v>258</v>
      </c>
      <c r="J145" t="s">
        <v>242</v>
      </c>
      <c r="K145" s="15" t="b">
        <f t="shared" si="5"/>
        <v>0</v>
      </c>
      <c r="L145" s="16" t="str">
        <f t="shared" si="4"/>
        <v>formazione-movimento</v>
      </c>
      <c r="M145" s="5" t="s">
        <v>240</v>
      </c>
      <c r="N145" s="5" t="s">
        <v>253</v>
      </c>
      <c r="O145" s="5"/>
      <c r="P145" s="5"/>
    </row>
    <row r="146" spans="1:16" x14ac:dyDescent="0.25">
      <c r="A146" s="1" t="s">
        <v>206</v>
      </c>
      <c r="B146" s="1" t="s">
        <v>229</v>
      </c>
      <c r="C146">
        <v>20180901</v>
      </c>
      <c r="D146" s="1" t="s">
        <v>235</v>
      </c>
      <c r="E146" s="1" t="s">
        <v>236</v>
      </c>
      <c r="F146" s="1" t="s">
        <v>249</v>
      </c>
      <c r="G146">
        <v>4</v>
      </c>
      <c r="H146" t="s">
        <v>239</v>
      </c>
      <c r="J146" t="s">
        <v>250</v>
      </c>
      <c r="K146" s="15" t="b">
        <f t="shared" si="5"/>
        <v>1</v>
      </c>
      <c r="L146" s="16" t="str">
        <f t="shared" si="4"/>
        <v>animali-ambiente</v>
      </c>
      <c r="M146" s="5" t="s">
        <v>23</v>
      </c>
      <c r="N146" s="5" t="s">
        <v>245</v>
      </c>
      <c r="O146" s="5"/>
      <c r="P146" s="5"/>
    </row>
    <row r="147" spans="1:16" x14ac:dyDescent="0.25">
      <c r="A147" s="1" t="s">
        <v>209</v>
      </c>
      <c r="B147" s="1" t="s">
        <v>229</v>
      </c>
      <c r="C147">
        <v>20180901</v>
      </c>
      <c r="D147" s="1" t="s">
        <v>235</v>
      </c>
      <c r="E147" s="1" t="s">
        <v>236</v>
      </c>
      <c r="F147" s="1" t="s">
        <v>249</v>
      </c>
      <c r="G147">
        <v>3</v>
      </c>
      <c r="H147" t="s">
        <v>239</v>
      </c>
      <c r="J147" t="s">
        <v>250</v>
      </c>
      <c r="K147" s="15" t="b">
        <f t="shared" si="5"/>
        <v>0</v>
      </c>
      <c r="L147" s="16" t="str">
        <f t="shared" si="4"/>
        <v>popolare-filastrocca-ninna nanna</v>
      </c>
      <c r="M147" s="5" t="s">
        <v>254</v>
      </c>
      <c r="N147" s="5" t="s">
        <v>251</v>
      </c>
      <c r="O147" s="5" t="s">
        <v>252</v>
      </c>
      <c r="P147" s="5"/>
    </row>
    <row r="148" spans="1:16" x14ac:dyDescent="0.25">
      <c r="A148" s="1" t="s">
        <v>207</v>
      </c>
      <c r="B148" s="1" t="s">
        <v>229</v>
      </c>
      <c r="C148">
        <v>20180901</v>
      </c>
      <c r="D148" s="1" t="s">
        <v>235</v>
      </c>
      <c r="E148" s="1" t="s">
        <v>236</v>
      </c>
      <c r="F148" s="1" t="s">
        <v>249</v>
      </c>
      <c r="G148">
        <v>4</v>
      </c>
      <c r="H148" t="s">
        <v>239</v>
      </c>
      <c r="J148" t="s">
        <v>250</v>
      </c>
      <c r="K148" s="15" t="b">
        <f t="shared" si="5"/>
        <v>1</v>
      </c>
      <c r="L148" s="16" t="str">
        <f t="shared" si="4"/>
        <v>animali-ambiente</v>
      </c>
      <c r="M148" s="5" t="s">
        <v>23</v>
      </c>
      <c r="N148" s="5" t="s">
        <v>245</v>
      </c>
      <c r="O148" s="5"/>
      <c r="P148" s="5"/>
    </row>
    <row r="149" spans="1:16" s="18" customFormat="1" x14ac:dyDescent="0.25">
      <c r="A149" s="1" t="s">
        <v>208</v>
      </c>
      <c r="B149" s="1" t="s">
        <v>229</v>
      </c>
      <c r="C149">
        <v>20180901</v>
      </c>
      <c r="D149" s="1" t="s">
        <v>235</v>
      </c>
      <c r="E149" s="1" t="s">
        <v>236</v>
      </c>
      <c r="F149" s="1" t="s">
        <v>249</v>
      </c>
      <c r="G149">
        <v>4</v>
      </c>
      <c r="H149"/>
      <c r="I149"/>
      <c r="J149" t="s">
        <v>250</v>
      </c>
      <c r="K149" s="15" t="b">
        <f t="shared" si="5"/>
        <v>0</v>
      </c>
      <c r="L149" s="16" t="str">
        <f t="shared" si="4"/>
        <v>ambiente-popolare-filastrocca</v>
      </c>
      <c r="M149" s="5" t="s">
        <v>245</v>
      </c>
      <c r="N149" s="5" t="s">
        <v>254</v>
      </c>
      <c r="O149" s="5" t="s">
        <v>251</v>
      </c>
      <c r="P149" s="5"/>
    </row>
    <row r="150" spans="1:16" x14ac:dyDescent="0.25">
      <c r="A150" s="1" t="s">
        <v>75</v>
      </c>
      <c r="B150" s="1" t="s">
        <v>78</v>
      </c>
      <c r="C150">
        <v>20180901</v>
      </c>
      <c r="D150" s="1" t="s">
        <v>104</v>
      </c>
      <c r="E150" s="1" t="s">
        <v>305</v>
      </c>
      <c r="F150" s="1" t="s">
        <v>249</v>
      </c>
      <c r="G150">
        <v>5</v>
      </c>
      <c r="H150" t="s">
        <v>307</v>
      </c>
      <c r="K150" s="15" t="b">
        <f t="shared" si="5"/>
        <v>0</v>
      </c>
      <c r="L150" s="16" t="str">
        <f t="shared" si="4"/>
        <v>alfabetizzazione-canone-ambiente</v>
      </c>
      <c r="M150" s="5" t="s">
        <v>281</v>
      </c>
      <c r="N150" s="5" t="s">
        <v>276</v>
      </c>
      <c r="O150" s="5" t="s">
        <v>245</v>
      </c>
      <c r="P150" s="5"/>
    </row>
    <row r="151" spans="1:16" x14ac:dyDescent="0.25">
      <c r="A151" s="1" t="s">
        <v>94</v>
      </c>
      <c r="B151" s="1" t="s">
        <v>104</v>
      </c>
      <c r="C151">
        <v>20180901</v>
      </c>
      <c r="D151" s="1" t="s">
        <v>313</v>
      </c>
      <c r="E151" s="1" t="s">
        <v>305</v>
      </c>
      <c r="F151" s="1" t="s">
        <v>249</v>
      </c>
      <c r="G151">
        <v>8</v>
      </c>
      <c r="H151" t="s">
        <v>239</v>
      </c>
      <c r="J151" t="s">
        <v>314</v>
      </c>
      <c r="K151" s="15" t="b">
        <f t="shared" si="5"/>
        <v>0</v>
      </c>
      <c r="L151" s="16" t="str">
        <f t="shared" si="4"/>
        <v>elementi-scuola-popolare-vocalità</v>
      </c>
      <c r="M151" s="5" t="s">
        <v>300</v>
      </c>
      <c r="N151" s="5" t="s">
        <v>295</v>
      </c>
      <c r="O151" s="5" t="s">
        <v>254</v>
      </c>
      <c r="P151" s="5" t="s">
        <v>260</v>
      </c>
    </row>
    <row r="152" spans="1:16" x14ac:dyDescent="0.25">
      <c r="A152" s="1" t="s">
        <v>174</v>
      </c>
      <c r="B152" s="17" t="s">
        <v>184</v>
      </c>
      <c r="C152">
        <v>20180901</v>
      </c>
      <c r="D152" s="1" t="s">
        <v>267</v>
      </c>
      <c r="E152" s="1" t="s">
        <v>268</v>
      </c>
      <c r="F152" s="1" t="s">
        <v>249</v>
      </c>
      <c r="G152">
        <v>6</v>
      </c>
      <c r="H152" t="s">
        <v>239</v>
      </c>
      <c r="K152" s="15" t="b">
        <f t="shared" si="5"/>
        <v>1</v>
      </c>
      <c r="L152" s="16" t="str">
        <f t="shared" si="4"/>
        <v>ambiente-animali-movimento-gioco</v>
      </c>
      <c r="M152" s="5" t="s">
        <v>245</v>
      </c>
      <c r="N152" s="5" t="s">
        <v>23</v>
      </c>
      <c r="O152" s="5" t="s">
        <v>253</v>
      </c>
      <c r="P152" s="5" t="s">
        <v>25</v>
      </c>
    </row>
    <row r="153" spans="1:16" x14ac:dyDescent="0.25">
      <c r="A153" s="1" t="s">
        <v>176</v>
      </c>
      <c r="B153" s="17" t="s">
        <v>184</v>
      </c>
      <c r="C153">
        <v>20180901</v>
      </c>
      <c r="D153" s="1" t="s">
        <v>267</v>
      </c>
      <c r="E153" s="1" t="s">
        <v>268</v>
      </c>
      <c r="F153" s="1" t="s">
        <v>249</v>
      </c>
      <c r="G153">
        <v>5</v>
      </c>
      <c r="H153" t="s">
        <v>271</v>
      </c>
      <c r="K153" s="15" t="b">
        <f t="shared" si="5"/>
        <v>1</v>
      </c>
      <c r="L153" s="16" t="str">
        <f t="shared" si="4"/>
        <v>ecologia-movimento-animali</v>
      </c>
      <c r="M153" s="5" t="s">
        <v>310</v>
      </c>
      <c r="N153" s="5" t="s">
        <v>253</v>
      </c>
      <c r="O153" s="5" t="s">
        <v>23</v>
      </c>
      <c r="P153" s="5"/>
    </row>
    <row r="154" spans="1:16" x14ac:dyDescent="0.25">
      <c r="A154" s="1" t="s">
        <v>40</v>
      </c>
      <c r="B154" s="1" t="s">
        <v>46</v>
      </c>
      <c r="C154">
        <v>20180901</v>
      </c>
      <c r="D154" s="1" t="s">
        <v>283</v>
      </c>
      <c r="E154" s="1" t="s">
        <v>282</v>
      </c>
      <c r="F154" s="1" t="s">
        <v>249</v>
      </c>
      <c r="G154">
        <v>5</v>
      </c>
      <c r="K154" s="15" t="b">
        <f t="shared" si="5"/>
        <v>0</v>
      </c>
      <c r="L154" s="16" t="str">
        <f t="shared" si="4"/>
        <v>amicizia-emozioni</v>
      </c>
      <c r="M154" s="5" t="s">
        <v>289</v>
      </c>
      <c r="N154" s="5" t="s">
        <v>259</v>
      </c>
      <c r="O154" s="5"/>
      <c r="P154" s="5"/>
    </row>
    <row r="155" spans="1:16" x14ac:dyDescent="0.25">
      <c r="A155" s="1" t="s">
        <v>41</v>
      </c>
      <c r="B155" s="1" t="s">
        <v>46</v>
      </c>
      <c r="C155">
        <v>20180901</v>
      </c>
      <c r="D155" s="1" t="s">
        <v>284</v>
      </c>
      <c r="E155" s="1" t="s">
        <v>282</v>
      </c>
      <c r="F155" s="1" t="s">
        <v>249</v>
      </c>
      <c r="G155">
        <v>10</v>
      </c>
      <c r="K155" s="15" t="b">
        <f t="shared" si="5"/>
        <v>0</v>
      </c>
      <c r="L155" s="16" t="str">
        <f t="shared" si="4"/>
        <v>emozioni-vocalità-storia</v>
      </c>
      <c r="M155" s="5" t="s">
        <v>259</v>
      </c>
      <c r="N155" s="5" t="s">
        <v>260</v>
      </c>
      <c r="O155" s="5" t="s">
        <v>261</v>
      </c>
      <c r="P155" s="5"/>
    </row>
    <row r="156" spans="1:16" x14ac:dyDescent="0.25">
      <c r="A156" s="1" t="s">
        <v>42</v>
      </c>
      <c r="B156" s="1" t="s">
        <v>46</v>
      </c>
      <c r="C156">
        <v>20180901</v>
      </c>
      <c r="D156" s="1" t="s">
        <v>284</v>
      </c>
      <c r="E156" s="1" t="s">
        <v>282</v>
      </c>
      <c r="F156" s="1" t="s">
        <v>249</v>
      </c>
      <c r="G156">
        <v>8</v>
      </c>
      <c r="K156" s="15" t="b">
        <f t="shared" si="5"/>
        <v>0</v>
      </c>
      <c r="L156" s="16" t="str">
        <f t="shared" si="4"/>
        <v>società-respirazione-vocalità</v>
      </c>
      <c r="M156" s="5" t="s">
        <v>293</v>
      </c>
      <c r="N156" s="5" t="s">
        <v>294</v>
      </c>
      <c r="O156" s="5" t="s">
        <v>260</v>
      </c>
      <c r="P156" s="5"/>
    </row>
    <row r="157" spans="1:16" x14ac:dyDescent="0.25">
      <c r="A157" s="1" t="s">
        <v>141</v>
      </c>
      <c r="B157" s="17" t="s">
        <v>147</v>
      </c>
      <c r="C157">
        <v>20180901</v>
      </c>
      <c r="D157" s="1" t="s">
        <v>267</v>
      </c>
      <c r="E157" s="1" t="s">
        <v>268</v>
      </c>
      <c r="F157" s="1" t="s">
        <v>249</v>
      </c>
      <c r="G157">
        <v>5</v>
      </c>
      <c r="H157" t="s">
        <v>239</v>
      </c>
      <c r="K157" s="15" t="b">
        <f t="shared" si="5"/>
        <v>0</v>
      </c>
      <c r="L157" s="16" t="str">
        <f t="shared" ref="L157:L220" si="6">M157&amp;IF(ISBLANK(N157),"","-")&amp;N157&amp;IF(ISBLANK(O157),"","-")&amp;O157&amp;IF(ISBLANK(P157),"","-")&amp;P157</f>
        <v>ambiente-movimento-gioco</v>
      </c>
      <c r="M157" s="5" t="s">
        <v>245</v>
      </c>
      <c r="N157" s="5" t="s">
        <v>253</v>
      </c>
      <c r="O157" s="5" t="s">
        <v>25</v>
      </c>
      <c r="P157" s="5"/>
    </row>
    <row r="158" spans="1:16" x14ac:dyDescent="0.25">
      <c r="A158" s="1" t="s">
        <v>66</v>
      </c>
      <c r="B158" s="1" t="s">
        <v>78</v>
      </c>
      <c r="C158">
        <v>20180901</v>
      </c>
      <c r="D158" s="1" t="s">
        <v>304</v>
      </c>
      <c r="E158" s="1" t="s">
        <v>274</v>
      </c>
      <c r="F158" s="1" t="s">
        <v>249</v>
      </c>
      <c r="G158">
        <v>5</v>
      </c>
      <c r="H158" t="s">
        <v>239</v>
      </c>
      <c r="J158" t="s">
        <v>250</v>
      </c>
      <c r="K158" s="15" t="b">
        <f t="shared" si="5"/>
        <v>0</v>
      </c>
      <c r="L158" s="16" t="str">
        <f t="shared" si="6"/>
        <v>gioco-movimento-treno-relazione</v>
      </c>
      <c r="M158" s="5" t="s">
        <v>25</v>
      </c>
      <c r="N158" s="5" t="s">
        <v>253</v>
      </c>
      <c r="O158" s="5" t="s">
        <v>296</v>
      </c>
      <c r="P158" s="5" t="s">
        <v>306</v>
      </c>
    </row>
    <row r="159" spans="1:16" x14ac:dyDescent="0.25">
      <c r="A159" s="1" t="s">
        <v>43</v>
      </c>
      <c r="B159" s="1" t="s">
        <v>46</v>
      </c>
      <c r="C159">
        <v>20180901</v>
      </c>
      <c r="D159" s="1" t="s">
        <v>284</v>
      </c>
      <c r="E159" s="1" t="s">
        <v>282</v>
      </c>
      <c r="F159" s="1" t="s">
        <v>249</v>
      </c>
      <c r="G159">
        <v>8</v>
      </c>
      <c r="H159" t="s">
        <v>239</v>
      </c>
      <c r="K159" s="15" t="b">
        <f t="shared" si="5"/>
        <v>0</v>
      </c>
      <c r="L159" s="16" t="str">
        <f t="shared" si="6"/>
        <v>alfabetizzazione-amicizia-ascolto</v>
      </c>
      <c r="M159" s="5" t="s">
        <v>281</v>
      </c>
      <c r="N159" s="5" t="s">
        <v>289</v>
      </c>
      <c r="O159" s="5" t="s">
        <v>248</v>
      </c>
      <c r="P159" s="5"/>
    </row>
    <row r="160" spans="1:16" x14ac:dyDescent="0.25">
      <c r="A160" s="1" t="s">
        <v>150</v>
      </c>
      <c r="B160" s="1" t="s">
        <v>171</v>
      </c>
      <c r="C160">
        <v>20180901</v>
      </c>
      <c r="D160" s="1" t="s">
        <v>267</v>
      </c>
      <c r="E160" s="1" t="s">
        <v>274</v>
      </c>
      <c r="F160" s="1" t="s">
        <v>249</v>
      </c>
      <c r="G160">
        <v>8</v>
      </c>
      <c r="H160" t="s">
        <v>239</v>
      </c>
      <c r="K160" s="15" t="b">
        <f t="shared" si="5"/>
        <v>1</v>
      </c>
      <c r="L160" s="16" t="str">
        <f t="shared" si="6"/>
        <v>gioco-animali</v>
      </c>
      <c r="M160" s="22" t="s">
        <v>25</v>
      </c>
      <c r="N160" s="22" t="s">
        <v>23</v>
      </c>
      <c r="O160" s="22"/>
      <c r="P160" s="22"/>
    </row>
    <row r="161" spans="1:16" x14ac:dyDescent="0.25">
      <c r="A161" s="1" t="s">
        <v>152</v>
      </c>
      <c r="B161" s="1" t="s">
        <v>171</v>
      </c>
      <c r="C161">
        <v>20180901</v>
      </c>
      <c r="D161" s="1" t="s">
        <v>267</v>
      </c>
      <c r="E161" s="1" t="s">
        <v>274</v>
      </c>
      <c r="F161" s="1" t="s">
        <v>249</v>
      </c>
      <c r="G161">
        <v>8</v>
      </c>
      <c r="H161" t="s">
        <v>239</v>
      </c>
      <c r="K161" s="15" t="b">
        <f t="shared" si="5"/>
        <v>1</v>
      </c>
      <c r="L161" s="16" t="str">
        <f t="shared" si="6"/>
        <v>gioco-animali</v>
      </c>
      <c r="M161" s="22" t="s">
        <v>25</v>
      </c>
      <c r="N161" s="22" t="s">
        <v>23</v>
      </c>
      <c r="O161" s="5"/>
      <c r="P161" s="5"/>
    </row>
    <row r="162" spans="1:16" x14ac:dyDescent="0.25">
      <c r="A162" s="1" t="s">
        <v>154</v>
      </c>
      <c r="B162" s="1" t="s">
        <v>171</v>
      </c>
      <c r="C162">
        <v>20180901</v>
      </c>
      <c r="D162" s="1" t="s">
        <v>267</v>
      </c>
      <c r="E162" s="1" t="s">
        <v>274</v>
      </c>
      <c r="F162" s="1" t="s">
        <v>249</v>
      </c>
      <c r="G162">
        <v>8</v>
      </c>
      <c r="H162" t="s">
        <v>239</v>
      </c>
      <c r="K162" s="15" t="b">
        <f t="shared" si="5"/>
        <v>1</v>
      </c>
      <c r="L162" s="16" t="str">
        <f t="shared" si="6"/>
        <v>gioco-animali</v>
      </c>
      <c r="M162" s="22" t="s">
        <v>25</v>
      </c>
      <c r="N162" s="22" t="s">
        <v>23</v>
      </c>
      <c r="O162" s="5"/>
      <c r="P162" s="5"/>
    </row>
    <row r="163" spans="1:16" x14ac:dyDescent="0.25">
      <c r="A163" s="1" t="s">
        <v>156</v>
      </c>
      <c r="B163" s="1" t="s">
        <v>171</v>
      </c>
      <c r="C163">
        <v>20180901</v>
      </c>
      <c r="D163" s="1" t="s">
        <v>267</v>
      </c>
      <c r="E163" s="1" t="s">
        <v>274</v>
      </c>
      <c r="F163" s="1" t="s">
        <v>249</v>
      </c>
      <c r="G163">
        <v>8</v>
      </c>
      <c r="H163" t="s">
        <v>239</v>
      </c>
      <c r="K163" s="15" t="b">
        <f t="shared" si="5"/>
        <v>1</v>
      </c>
      <c r="L163" s="16" t="str">
        <f t="shared" si="6"/>
        <v>gioco-animali</v>
      </c>
      <c r="M163" s="22" t="s">
        <v>25</v>
      </c>
      <c r="N163" s="22" t="s">
        <v>23</v>
      </c>
      <c r="O163" s="5"/>
      <c r="P163" s="5"/>
    </row>
    <row r="164" spans="1:16" x14ac:dyDescent="0.25">
      <c r="A164" s="1" t="s">
        <v>158</v>
      </c>
      <c r="B164" s="1" t="s">
        <v>171</v>
      </c>
      <c r="C164">
        <v>20180901</v>
      </c>
      <c r="D164" s="1" t="s">
        <v>267</v>
      </c>
      <c r="E164" s="1" t="s">
        <v>274</v>
      </c>
      <c r="F164" s="1" t="s">
        <v>249</v>
      </c>
      <c r="G164">
        <v>8</v>
      </c>
      <c r="H164" t="s">
        <v>239</v>
      </c>
      <c r="K164" s="15" t="b">
        <f t="shared" si="5"/>
        <v>1</v>
      </c>
      <c r="L164" s="16" t="str">
        <f t="shared" si="6"/>
        <v>gioco-animali</v>
      </c>
      <c r="M164" s="22" t="s">
        <v>25</v>
      </c>
      <c r="N164" s="22" t="s">
        <v>23</v>
      </c>
      <c r="O164" s="5"/>
      <c r="P164" s="5"/>
    </row>
    <row r="165" spans="1:16" x14ac:dyDescent="0.25">
      <c r="A165" s="1" t="s">
        <v>160</v>
      </c>
      <c r="B165" s="1" t="s">
        <v>171</v>
      </c>
      <c r="C165">
        <v>20180901</v>
      </c>
      <c r="D165" s="1" t="s">
        <v>267</v>
      </c>
      <c r="E165" s="1" t="s">
        <v>274</v>
      </c>
      <c r="F165" s="1" t="s">
        <v>249</v>
      </c>
      <c r="G165">
        <v>8</v>
      </c>
      <c r="H165" t="s">
        <v>239</v>
      </c>
      <c r="K165" s="15" t="b">
        <f t="shared" si="5"/>
        <v>1</v>
      </c>
      <c r="L165" s="16" t="str">
        <f t="shared" si="6"/>
        <v>gioco-animali</v>
      </c>
      <c r="M165" s="22" t="s">
        <v>25</v>
      </c>
      <c r="N165" s="22" t="s">
        <v>23</v>
      </c>
      <c r="O165" s="5"/>
      <c r="P165" s="5"/>
    </row>
    <row r="166" spans="1:16" x14ac:dyDescent="0.25">
      <c r="A166" s="1" t="s">
        <v>4</v>
      </c>
      <c r="B166" s="17" t="s">
        <v>184</v>
      </c>
      <c r="C166">
        <v>20180901</v>
      </c>
      <c r="D166" s="1" t="s">
        <v>267</v>
      </c>
      <c r="E166" s="1" t="s">
        <v>268</v>
      </c>
      <c r="F166" s="1" t="s">
        <v>249</v>
      </c>
      <c r="G166">
        <v>5</v>
      </c>
      <c r="H166" t="s">
        <v>239</v>
      </c>
      <c r="K166" s="15" t="b">
        <f t="shared" si="5"/>
        <v>1</v>
      </c>
      <c r="L166" s="16" t="str">
        <f t="shared" si="6"/>
        <v>ambiente animali-gioco-movimento</v>
      </c>
      <c r="M166" s="5" t="s">
        <v>270</v>
      </c>
      <c r="N166" s="5"/>
      <c r="O166" s="5" t="s">
        <v>25</v>
      </c>
      <c r="P166" s="5" t="s">
        <v>253</v>
      </c>
    </row>
    <row r="167" spans="1:16" x14ac:dyDescent="0.25">
      <c r="A167" s="1" t="s">
        <v>69</v>
      </c>
      <c r="B167" s="1" t="s">
        <v>78</v>
      </c>
      <c r="C167">
        <v>20180901</v>
      </c>
      <c r="D167" s="1" t="s">
        <v>297</v>
      </c>
      <c r="E167" s="1" t="s">
        <v>282</v>
      </c>
      <c r="F167" s="1" t="s">
        <v>249</v>
      </c>
      <c r="G167">
        <v>5</v>
      </c>
      <c r="H167" t="s">
        <v>239</v>
      </c>
      <c r="K167" s="15" t="b">
        <f t="shared" si="5"/>
        <v>0</v>
      </c>
      <c r="L167" s="16" t="str">
        <f t="shared" si="6"/>
        <v>alfabetizzazione-ambiente-alimentazione-movimento</v>
      </c>
      <c r="M167" s="5" t="s">
        <v>281</v>
      </c>
      <c r="N167" s="5" t="s">
        <v>245</v>
      </c>
      <c r="O167" s="5" t="s">
        <v>302</v>
      </c>
      <c r="P167" s="5" t="s">
        <v>253</v>
      </c>
    </row>
    <row r="168" spans="1:16" x14ac:dyDescent="0.25">
      <c r="A168" s="1" t="s">
        <v>177</v>
      </c>
      <c r="B168" s="17" t="s">
        <v>184</v>
      </c>
      <c r="C168">
        <v>20180901</v>
      </c>
      <c r="D168" s="1" t="s">
        <v>267</v>
      </c>
      <c r="E168" s="1" t="s">
        <v>268</v>
      </c>
      <c r="F168" s="1" t="s">
        <v>249</v>
      </c>
      <c r="G168">
        <v>6</v>
      </c>
      <c r="H168" t="s">
        <v>239</v>
      </c>
      <c r="K168" s="15" t="b">
        <f t="shared" si="5"/>
        <v>1</v>
      </c>
      <c r="L168" s="16" t="str">
        <f t="shared" si="6"/>
        <v>animali-ambiente-movimento</v>
      </c>
      <c r="M168" s="5" t="s">
        <v>23</v>
      </c>
      <c r="N168" s="5" t="s">
        <v>245</v>
      </c>
      <c r="O168" s="5" t="s">
        <v>253</v>
      </c>
      <c r="P168" s="5"/>
    </row>
    <row r="169" spans="1:16" x14ac:dyDescent="0.25">
      <c r="A169" s="1" t="s">
        <v>151</v>
      </c>
      <c r="B169" s="1" t="s">
        <v>171</v>
      </c>
      <c r="C169">
        <v>20180901</v>
      </c>
      <c r="D169" s="1" t="s">
        <v>267</v>
      </c>
      <c r="E169" s="1" t="s">
        <v>274</v>
      </c>
      <c r="F169" s="1" t="s">
        <v>249</v>
      </c>
      <c r="G169">
        <v>6</v>
      </c>
      <c r="H169" t="s">
        <v>239</v>
      </c>
      <c r="K169" s="15" t="b">
        <f t="shared" si="5"/>
        <v>1</v>
      </c>
      <c r="L169" s="16" t="str">
        <f t="shared" si="6"/>
        <v>animali-emozioni</v>
      </c>
      <c r="M169" s="5" t="s">
        <v>23</v>
      </c>
      <c r="N169" s="5" t="s">
        <v>259</v>
      </c>
      <c r="O169" s="5"/>
      <c r="P169" s="5"/>
    </row>
    <row r="170" spans="1:16" x14ac:dyDescent="0.25">
      <c r="A170" s="1" t="s">
        <v>61</v>
      </c>
      <c r="B170" s="1" t="s">
        <v>58</v>
      </c>
      <c r="C170">
        <v>20180901</v>
      </c>
      <c r="D170" s="1" t="s">
        <v>283</v>
      </c>
      <c r="E170" s="1" t="s">
        <v>282</v>
      </c>
      <c r="F170" s="1" t="s">
        <v>249</v>
      </c>
      <c r="G170">
        <v>6</v>
      </c>
      <c r="H170" t="s">
        <v>239</v>
      </c>
      <c r="K170" s="15" t="b">
        <f t="shared" si="5"/>
        <v>0</v>
      </c>
      <c r="L170" s="16" t="str">
        <f t="shared" si="6"/>
        <v>linguaggio-ascolto-vocalità</v>
      </c>
      <c r="M170" s="5" t="s">
        <v>279</v>
      </c>
      <c r="N170" s="5" t="s">
        <v>248</v>
      </c>
      <c r="O170" s="5" t="s">
        <v>260</v>
      </c>
      <c r="P170" s="5"/>
    </row>
    <row r="171" spans="1:16" x14ac:dyDescent="0.25">
      <c r="A171" s="1" t="s">
        <v>157</v>
      </c>
      <c r="B171" s="1" t="s">
        <v>171</v>
      </c>
      <c r="C171">
        <v>20180901</v>
      </c>
      <c r="D171" s="1" t="s">
        <v>267</v>
      </c>
      <c r="E171" s="1" t="s">
        <v>274</v>
      </c>
      <c r="F171" s="1" t="s">
        <v>249</v>
      </c>
      <c r="G171">
        <v>6</v>
      </c>
      <c r="H171" t="s">
        <v>239</v>
      </c>
      <c r="K171" s="15" t="b">
        <f t="shared" si="5"/>
        <v>1</v>
      </c>
      <c r="L171" s="16" t="str">
        <f t="shared" si="6"/>
        <v>animali-emozioni</v>
      </c>
      <c r="M171" s="5" t="s">
        <v>23</v>
      </c>
      <c r="N171" s="5" t="s">
        <v>259</v>
      </c>
      <c r="O171" s="5"/>
      <c r="P171" s="5"/>
    </row>
    <row r="172" spans="1:16" x14ac:dyDescent="0.25">
      <c r="A172" s="1" t="s">
        <v>143</v>
      </c>
      <c r="B172" s="17" t="s">
        <v>147</v>
      </c>
      <c r="C172">
        <v>20180901</v>
      </c>
      <c r="D172" s="1" t="s">
        <v>267</v>
      </c>
      <c r="E172" s="1" t="s">
        <v>268</v>
      </c>
      <c r="F172" s="1" t="s">
        <v>249</v>
      </c>
      <c r="G172">
        <v>3</v>
      </c>
      <c r="H172" t="s">
        <v>239</v>
      </c>
      <c r="J172" t="s">
        <v>250</v>
      </c>
      <c r="K172" s="15" t="b">
        <f t="shared" si="5"/>
        <v>1</v>
      </c>
      <c r="L172" s="16" t="str">
        <f t="shared" si="6"/>
        <v>ambiente-animali-filastrocca</v>
      </c>
      <c r="M172" s="5" t="s">
        <v>245</v>
      </c>
      <c r="N172" s="5" t="s">
        <v>23</v>
      </c>
      <c r="O172" s="5" t="s">
        <v>251</v>
      </c>
      <c r="P172" s="5"/>
    </row>
    <row r="173" spans="1:16" x14ac:dyDescent="0.25">
      <c r="A173" s="1" t="s">
        <v>111</v>
      </c>
      <c r="B173" s="1" t="s">
        <v>116</v>
      </c>
      <c r="C173">
        <v>20180901</v>
      </c>
      <c r="D173" s="1" t="s">
        <v>297</v>
      </c>
      <c r="E173" s="1" t="s">
        <v>282</v>
      </c>
      <c r="F173" s="1" t="s">
        <v>249</v>
      </c>
      <c r="G173">
        <v>8</v>
      </c>
      <c r="H173" t="s">
        <v>239</v>
      </c>
      <c r="K173" s="15" t="b">
        <f t="shared" si="5"/>
        <v>0</v>
      </c>
      <c r="L173" s="16" t="str">
        <f t="shared" si="6"/>
        <v>alimentazione-gioco-danza-amicizia</v>
      </c>
      <c r="M173" s="22" t="s">
        <v>302</v>
      </c>
      <c r="N173" s="22" t="s">
        <v>25</v>
      </c>
      <c r="O173" s="22" t="s">
        <v>299</v>
      </c>
      <c r="P173" s="22" t="s">
        <v>289</v>
      </c>
    </row>
    <row r="174" spans="1:16" x14ac:dyDescent="0.25">
      <c r="A174" s="1" t="s">
        <v>155</v>
      </c>
      <c r="B174" s="1" t="s">
        <v>171</v>
      </c>
      <c r="C174">
        <v>20180901</v>
      </c>
      <c r="D174" s="1" t="s">
        <v>267</v>
      </c>
      <c r="E174" s="1" t="s">
        <v>274</v>
      </c>
      <c r="F174" s="1" t="s">
        <v>249</v>
      </c>
      <c r="G174">
        <v>6</v>
      </c>
      <c r="H174" t="s">
        <v>239</v>
      </c>
      <c r="K174" s="15" t="b">
        <f t="shared" si="5"/>
        <v>1</v>
      </c>
      <c r="L174" s="16" t="str">
        <f t="shared" si="6"/>
        <v>animali-emozioni</v>
      </c>
      <c r="M174" s="5" t="s">
        <v>23</v>
      </c>
      <c r="N174" s="5" t="s">
        <v>259</v>
      </c>
      <c r="O174" s="5"/>
      <c r="P174" s="5"/>
    </row>
    <row r="175" spans="1:16" x14ac:dyDescent="0.25">
      <c r="A175" s="1" t="s">
        <v>44</v>
      </c>
      <c r="B175" s="1" t="s">
        <v>46</v>
      </c>
      <c r="C175">
        <v>20180901</v>
      </c>
      <c r="D175" s="1" t="s">
        <v>283</v>
      </c>
      <c r="E175" s="1" t="s">
        <v>282</v>
      </c>
      <c r="F175" s="1" t="s">
        <v>249</v>
      </c>
      <c r="G175">
        <v>8</v>
      </c>
      <c r="H175" t="s">
        <v>239</v>
      </c>
      <c r="K175" s="15" t="b">
        <f t="shared" si="5"/>
        <v>0</v>
      </c>
      <c r="L175" s="16" t="str">
        <f t="shared" si="6"/>
        <v>società-scuola-emozioni</v>
      </c>
      <c r="M175" s="5" t="s">
        <v>293</v>
      </c>
      <c r="N175" s="5" t="s">
        <v>295</v>
      </c>
      <c r="O175" s="5" t="s">
        <v>259</v>
      </c>
      <c r="P175" s="5"/>
    </row>
    <row r="176" spans="1:16" x14ac:dyDescent="0.25">
      <c r="A176" s="1" t="s">
        <v>222</v>
      </c>
      <c r="B176" s="1" t="s">
        <v>229</v>
      </c>
      <c r="C176">
        <v>20180901</v>
      </c>
      <c r="D176" s="1" t="s">
        <v>235</v>
      </c>
      <c r="E176" s="1" t="s">
        <v>236</v>
      </c>
      <c r="F176" s="1" t="s">
        <v>249</v>
      </c>
      <c r="G176">
        <v>6</v>
      </c>
      <c r="H176" t="s">
        <v>239</v>
      </c>
      <c r="K176" s="15" t="b">
        <f t="shared" si="5"/>
        <v>0</v>
      </c>
      <c r="L176" s="16" t="str">
        <f t="shared" si="6"/>
        <v>-ambiente-gioco-movimento</v>
      </c>
      <c r="M176" s="5"/>
      <c r="N176" s="5" t="s">
        <v>245</v>
      </c>
      <c r="O176" s="5" t="s">
        <v>25</v>
      </c>
      <c r="P176" s="5" t="s">
        <v>253</v>
      </c>
    </row>
    <row r="177" spans="1:16" x14ac:dyDescent="0.25">
      <c r="A177" s="1" t="s">
        <v>223</v>
      </c>
      <c r="B177" s="1" t="s">
        <v>229</v>
      </c>
      <c r="C177">
        <v>20180901</v>
      </c>
      <c r="D177" s="1" t="s">
        <v>235</v>
      </c>
      <c r="E177" s="1" t="s">
        <v>236</v>
      </c>
      <c r="F177" s="1" t="s">
        <v>249</v>
      </c>
      <c r="G177">
        <v>3</v>
      </c>
      <c r="H177" t="s">
        <v>239</v>
      </c>
      <c r="J177" t="s">
        <v>250</v>
      </c>
      <c r="K177" s="15" t="b">
        <f t="shared" si="5"/>
        <v>0</v>
      </c>
      <c r="L177" s="16" t="str">
        <f t="shared" si="6"/>
        <v>ambiente-filastrocca-movimento</v>
      </c>
      <c r="M177" s="5" t="s">
        <v>245</v>
      </c>
      <c r="N177" s="5" t="s">
        <v>251</v>
      </c>
      <c r="O177" s="5" t="s">
        <v>253</v>
      </c>
      <c r="P177" s="5"/>
    </row>
    <row r="178" spans="1:16" x14ac:dyDescent="0.25">
      <c r="A178" s="1" t="s">
        <v>6</v>
      </c>
      <c r="B178" t="s">
        <v>18</v>
      </c>
      <c r="C178">
        <v>20180901</v>
      </c>
      <c r="D178" t="s">
        <v>283</v>
      </c>
      <c r="E178" t="s">
        <v>282</v>
      </c>
      <c r="F178" t="s">
        <v>249</v>
      </c>
      <c r="G178">
        <v>8</v>
      </c>
      <c r="H178" t="s">
        <v>239</v>
      </c>
      <c r="K178" s="7" t="b">
        <f t="shared" si="5"/>
        <v>1</v>
      </c>
      <c r="L178" s="5" t="str">
        <f t="shared" si="6"/>
        <v>animali-emozioni-amicizia</v>
      </c>
      <c r="M178" s="5" t="s">
        <v>23</v>
      </c>
      <c r="N178" s="5" t="s">
        <v>259</v>
      </c>
      <c r="O178" s="5" t="s">
        <v>289</v>
      </c>
      <c r="P178" s="5"/>
    </row>
    <row r="179" spans="1:16" x14ac:dyDescent="0.25">
      <c r="A179" s="1" t="s">
        <v>73</v>
      </c>
      <c r="B179" s="1" t="s">
        <v>78</v>
      </c>
      <c r="C179">
        <v>20180901</v>
      </c>
      <c r="D179" s="1" t="s">
        <v>283</v>
      </c>
      <c r="E179" s="1" t="s">
        <v>305</v>
      </c>
      <c r="F179" s="1" t="s">
        <v>249</v>
      </c>
      <c r="G179">
        <v>5</v>
      </c>
      <c r="H179" t="s">
        <v>239</v>
      </c>
      <c r="K179" s="15" t="b">
        <f t="shared" si="5"/>
        <v>0</v>
      </c>
      <c r="L179" s="16" t="str">
        <f t="shared" si="6"/>
        <v>numeri-gioco-movimento-relazione</v>
      </c>
      <c r="M179" s="5" t="s">
        <v>256</v>
      </c>
      <c r="N179" s="5" t="s">
        <v>25</v>
      </c>
      <c r="O179" s="5" t="s">
        <v>253</v>
      </c>
      <c r="P179" s="5" t="s">
        <v>306</v>
      </c>
    </row>
    <row r="180" spans="1:16" x14ac:dyDescent="0.25">
      <c r="A180" s="1" t="s">
        <v>74</v>
      </c>
      <c r="B180" s="1" t="s">
        <v>78</v>
      </c>
      <c r="C180">
        <v>20180901</v>
      </c>
      <c r="D180" s="1" t="s">
        <v>284</v>
      </c>
      <c r="E180" s="1" t="s">
        <v>305</v>
      </c>
      <c r="F180" s="1" t="s">
        <v>249</v>
      </c>
      <c r="G180">
        <v>6</v>
      </c>
      <c r="H180" t="s">
        <v>239</v>
      </c>
      <c r="K180" s="15" t="b">
        <f t="shared" si="5"/>
        <v>0</v>
      </c>
      <c r="L180" s="16" t="str">
        <f t="shared" si="6"/>
        <v>gioco-danza-relazione-movimento</v>
      </c>
      <c r="M180" s="5" t="s">
        <v>25</v>
      </c>
      <c r="N180" s="5" t="s">
        <v>299</v>
      </c>
      <c r="O180" s="5" t="s">
        <v>306</v>
      </c>
      <c r="P180" s="5" t="s">
        <v>253</v>
      </c>
    </row>
    <row r="181" spans="1:16" x14ac:dyDescent="0.25">
      <c r="A181" s="1" t="s">
        <v>5</v>
      </c>
      <c r="B181" t="s">
        <v>18</v>
      </c>
      <c r="C181">
        <v>20180901</v>
      </c>
      <c r="D181" t="s">
        <v>284</v>
      </c>
      <c r="E181" t="s">
        <v>282</v>
      </c>
      <c r="F181" t="s">
        <v>249</v>
      </c>
      <c r="G181">
        <v>4</v>
      </c>
      <c r="H181" t="s">
        <v>239</v>
      </c>
      <c r="J181" t="s">
        <v>250</v>
      </c>
      <c r="K181" s="7" t="b">
        <f t="shared" si="5"/>
        <v>1</v>
      </c>
      <c r="L181" s="5" t="str">
        <f t="shared" si="6"/>
        <v>animali-vocalità-alimentazione</v>
      </c>
      <c r="M181" s="5" t="s">
        <v>23</v>
      </c>
      <c r="N181" s="5" t="s">
        <v>260</v>
      </c>
      <c r="O181" s="5" t="s">
        <v>302</v>
      </c>
      <c r="P181" s="5"/>
    </row>
    <row r="182" spans="1:16" x14ac:dyDescent="0.25">
      <c r="A182" s="1" t="s">
        <v>70</v>
      </c>
      <c r="B182" s="1" t="s">
        <v>78</v>
      </c>
      <c r="C182">
        <v>20180901</v>
      </c>
      <c r="D182" s="1" t="s">
        <v>297</v>
      </c>
      <c r="E182" s="1" t="s">
        <v>305</v>
      </c>
      <c r="F182" s="1" t="s">
        <v>249</v>
      </c>
      <c r="G182">
        <v>5</v>
      </c>
      <c r="H182" t="s">
        <v>239</v>
      </c>
      <c r="J182" t="s">
        <v>290</v>
      </c>
      <c r="K182" s="15" t="b">
        <f t="shared" si="5"/>
        <v>0</v>
      </c>
      <c r="L182" s="16" t="str">
        <f t="shared" si="6"/>
        <v>emozioni-ambiente-improvvisazione</v>
      </c>
      <c r="M182" s="5" t="s">
        <v>259</v>
      </c>
      <c r="N182" s="5" t="s">
        <v>245</v>
      </c>
      <c r="O182" s="5" t="s">
        <v>292</v>
      </c>
      <c r="P182" s="5"/>
    </row>
    <row r="183" spans="1:16" x14ac:dyDescent="0.25">
      <c r="A183" s="1" t="s">
        <v>45</v>
      </c>
      <c r="B183" s="1" t="s">
        <v>46</v>
      </c>
      <c r="C183">
        <v>20180901</v>
      </c>
      <c r="D183" t="s">
        <v>284</v>
      </c>
      <c r="E183" t="s">
        <v>282</v>
      </c>
      <c r="F183" t="s">
        <v>249</v>
      </c>
      <c r="G183">
        <v>6</v>
      </c>
      <c r="K183" s="15" t="b">
        <f t="shared" si="5"/>
        <v>0</v>
      </c>
      <c r="L183" s="16" t="str">
        <f t="shared" si="6"/>
        <v>treno-emozioni-movimento</v>
      </c>
      <c r="M183" s="5" t="s">
        <v>296</v>
      </c>
      <c r="N183" s="5" t="s">
        <v>259</v>
      </c>
      <c r="O183" s="5" t="s">
        <v>253</v>
      </c>
      <c r="P183" s="5"/>
    </row>
    <row r="184" spans="1:16" x14ac:dyDescent="0.25">
      <c r="A184" s="1" t="s">
        <v>8</v>
      </c>
      <c r="B184" t="s">
        <v>18</v>
      </c>
      <c r="C184">
        <v>20180901</v>
      </c>
      <c r="D184" t="s">
        <v>304</v>
      </c>
      <c r="E184" t="s">
        <v>282</v>
      </c>
      <c r="F184" t="s">
        <v>249</v>
      </c>
      <c r="G184">
        <v>5</v>
      </c>
      <c r="H184" t="s">
        <v>239</v>
      </c>
      <c r="K184" s="7" t="b">
        <f t="shared" si="5"/>
        <v>1</v>
      </c>
      <c r="L184" s="5" t="str">
        <f t="shared" si="6"/>
        <v>animali-emozioni-movimento-popolare</v>
      </c>
      <c r="M184" s="5" t="s">
        <v>23</v>
      </c>
      <c r="N184" s="5" t="s">
        <v>259</v>
      </c>
      <c r="O184" s="5" t="s">
        <v>253</v>
      </c>
      <c r="P184" s="5" t="s">
        <v>254</v>
      </c>
    </row>
    <row r="185" spans="1:16" x14ac:dyDescent="0.25">
      <c r="A185" s="1" t="s">
        <v>178</v>
      </c>
      <c r="B185" s="17" t="s">
        <v>184</v>
      </c>
      <c r="C185">
        <v>20180901</v>
      </c>
      <c r="D185" s="1" t="s">
        <v>267</v>
      </c>
      <c r="E185" s="1" t="s">
        <v>268</v>
      </c>
      <c r="F185" s="1" t="s">
        <v>249</v>
      </c>
      <c r="G185">
        <v>5</v>
      </c>
      <c r="H185" t="s">
        <v>239</v>
      </c>
      <c r="K185" s="15" t="b">
        <f t="shared" si="5"/>
        <v>0</v>
      </c>
      <c r="L185" s="16" t="str">
        <f t="shared" si="6"/>
        <v>ambiente-movimento</v>
      </c>
      <c r="M185" s="5" t="s">
        <v>245</v>
      </c>
      <c r="N185" s="5" t="s">
        <v>253</v>
      </c>
      <c r="O185" s="5"/>
      <c r="P185" s="5"/>
    </row>
    <row r="186" spans="1:16" x14ac:dyDescent="0.25">
      <c r="A186" s="1" t="s">
        <v>200</v>
      </c>
      <c r="B186" s="1" t="s">
        <v>229</v>
      </c>
      <c r="C186">
        <v>20180901</v>
      </c>
      <c r="D186" s="1" t="s">
        <v>235</v>
      </c>
      <c r="E186" s="1" t="s">
        <v>236</v>
      </c>
      <c r="F186" s="1" t="s">
        <v>249</v>
      </c>
      <c r="G186">
        <v>6</v>
      </c>
      <c r="H186" t="s">
        <v>239</v>
      </c>
      <c r="K186" s="15" t="b">
        <f t="shared" si="5"/>
        <v>0</v>
      </c>
      <c r="L186" s="16" t="str">
        <f t="shared" si="6"/>
        <v>-ambiente-gioco-movimento</v>
      </c>
      <c r="M186" s="5"/>
      <c r="N186" s="5" t="s">
        <v>245</v>
      </c>
      <c r="O186" s="5" t="s">
        <v>25</v>
      </c>
      <c r="P186" s="5" t="s">
        <v>253</v>
      </c>
    </row>
    <row r="187" spans="1:16" x14ac:dyDescent="0.25">
      <c r="A187" s="1" t="s">
        <v>203</v>
      </c>
      <c r="B187" s="1" t="s">
        <v>229</v>
      </c>
      <c r="C187">
        <v>20180901</v>
      </c>
      <c r="D187" s="1" t="s">
        <v>235</v>
      </c>
      <c r="E187" s="1" t="s">
        <v>236</v>
      </c>
      <c r="F187" s="1" t="s">
        <v>249</v>
      </c>
      <c r="G187">
        <v>4</v>
      </c>
      <c r="H187" t="s">
        <v>239</v>
      </c>
      <c r="J187" t="s">
        <v>250</v>
      </c>
      <c r="K187" s="15" t="b">
        <f t="shared" si="5"/>
        <v>1</v>
      </c>
      <c r="L187" s="16" t="str">
        <f t="shared" si="6"/>
        <v>animali-ambiente-gioco-movimento</v>
      </c>
      <c r="M187" s="5" t="s">
        <v>23</v>
      </c>
      <c r="N187" s="5" t="s">
        <v>245</v>
      </c>
      <c r="O187" s="5" t="s">
        <v>25</v>
      </c>
      <c r="P187" s="5" t="s">
        <v>253</v>
      </c>
    </row>
    <row r="188" spans="1:16" x14ac:dyDescent="0.25">
      <c r="A188" s="1" t="s">
        <v>201</v>
      </c>
      <c r="B188" s="1" t="s">
        <v>229</v>
      </c>
      <c r="C188">
        <v>20180901</v>
      </c>
      <c r="D188" s="1" t="s">
        <v>235</v>
      </c>
      <c r="E188" s="1" t="s">
        <v>236</v>
      </c>
      <c r="F188" s="1" t="s">
        <v>249</v>
      </c>
      <c r="G188">
        <v>4</v>
      </c>
      <c r="H188" t="s">
        <v>239</v>
      </c>
      <c r="J188" t="s">
        <v>250</v>
      </c>
      <c r="K188" s="15" t="b">
        <f t="shared" si="5"/>
        <v>1</v>
      </c>
      <c r="L188" s="16" t="str">
        <f t="shared" si="6"/>
        <v>animali-ambiente</v>
      </c>
      <c r="M188" s="5" t="s">
        <v>23</v>
      </c>
      <c r="N188" s="5" t="s">
        <v>245</v>
      </c>
      <c r="O188" s="5"/>
      <c r="P188" s="5"/>
    </row>
    <row r="189" spans="1:16" x14ac:dyDescent="0.25">
      <c r="A189" s="1" t="s">
        <v>49</v>
      </c>
      <c r="B189" s="1" t="s">
        <v>58</v>
      </c>
      <c r="C189">
        <v>20180901</v>
      </c>
      <c r="D189" s="1" t="s">
        <v>283</v>
      </c>
      <c r="E189" s="1" t="s">
        <v>282</v>
      </c>
      <c r="F189" s="1" t="s">
        <v>249</v>
      </c>
      <c r="G189">
        <v>6</v>
      </c>
      <c r="H189" t="s">
        <v>239</v>
      </c>
      <c r="K189" s="15" t="b">
        <f t="shared" si="5"/>
        <v>0</v>
      </c>
      <c r="L189" s="16" t="str">
        <f t="shared" si="6"/>
        <v>linguaggio-emozioni-vocalità</v>
      </c>
      <c r="M189" s="5" t="s">
        <v>279</v>
      </c>
      <c r="N189" s="5" t="s">
        <v>259</v>
      </c>
      <c r="O189" s="5" t="s">
        <v>260</v>
      </c>
      <c r="P189" s="5"/>
    </row>
    <row r="190" spans="1:16" x14ac:dyDescent="0.25">
      <c r="A190" s="1" t="s">
        <v>55</v>
      </c>
      <c r="B190" s="1" t="s">
        <v>58</v>
      </c>
      <c r="C190">
        <v>20180901</v>
      </c>
      <c r="D190" s="1" t="s">
        <v>283</v>
      </c>
      <c r="E190" s="1" t="s">
        <v>282</v>
      </c>
      <c r="F190" s="1" t="s">
        <v>249</v>
      </c>
      <c r="G190">
        <v>6</v>
      </c>
      <c r="H190" t="s">
        <v>239</v>
      </c>
      <c r="K190" s="15" t="b">
        <f t="shared" si="5"/>
        <v>0</v>
      </c>
      <c r="L190" s="16" t="str">
        <f t="shared" si="6"/>
        <v>linguaggio-gioco-movimento</v>
      </c>
      <c r="M190" s="5" t="s">
        <v>279</v>
      </c>
      <c r="N190" s="5" t="s">
        <v>25</v>
      </c>
      <c r="O190" s="5" t="s">
        <v>253</v>
      </c>
      <c r="P190" s="5"/>
    </row>
    <row r="191" spans="1:16" x14ac:dyDescent="0.25">
      <c r="A191" s="1" t="s">
        <v>9</v>
      </c>
      <c r="B191" t="s">
        <v>18</v>
      </c>
      <c r="C191">
        <v>20180901</v>
      </c>
      <c r="D191" t="s">
        <v>284</v>
      </c>
      <c r="E191" t="s">
        <v>282</v>
      </c>
      <c r="F191" t="s">
        <v>249</v>
      </c>
      <c r="G191">
        <v>5</v>
      </c>
      <c r="H191" t="s">
        <v>239</v>
      </c>
      <c r="K191" s="7" t="b">
        <f t="shared" si="5"/>
        <v>1</v>
      </c>
      <c r="L191" s="5" t="str">
        <f t="shared" si="6"/>
        <v>animali-emozioni-linguaggio</v>
      </c>
      <c r="M191" s="5" t="s">
        <v>23</v>
      </c>
      <c r="N191" s="5" t="s">
        <v>259</v>
      </c>
      <c r="O191" s="5" t="s">
        <v>279</v>
      </c>
      <c r="P191" s="5"/>
    </row>
    <row r="192" spans="1:16" x14ac:dyDescent="0.25">
      <c r="A192" s="1" t="s">
        <v>108</v>
      </c>
      <c r="B192" s="1" t="s">
        <v>116</v>
      </c>
      <c r="C192">
        <v>20180901</v>
      </c>
      <c r="D192" s="1" t="s">
        <v>283</v>
      </c>
      <c r="E192" s="1" t="s">
        <v>282</v>
      </c>
      <c r="F192" s="1" t="s">
        <v>249</v>
      </c>
      <c r="G192">
        <v>6</v>
      </c>
      <c r="H192" t="s">
        <v>239</v>
      </c>
      <c r="K192" s="15" t="b">
        <f t="shared" si="5"/>
        <v>0</v>
      </c>
      <c r="L192" s="16" t="str">
        <f t="shared" si="6"/>
        <v>amicizia-gioco-danza</v>
      </c>
      <c r="M192" s="5" t="s">
        <v>289</v>
      </c>
      <c r="N192" s="5" t="s">
        <v>25</v>
      </c>
      <c r="O192" s="5" t="s">
        <v>299</v>
      </c>
      <c r="P192" s="5"/>
    </row>
    <row r="193" spans="1:16" x14ac:dyDescent="0.25">
      <c r="A193" s="1" t="s">
        <v>113</v>
      </c>
      <c r="B193" s="1" t="s">
        <v>116</v>
      </c>
      <c r="C193">
        <v>20180901</v>
      </c>
      <c r="D193" s="1" t="s">
        <v>283</v>
      </c>
      <c r="E193" s="1" t="s">
        <v>282</v>
      </c>
      <c r="F193" s="1" t="s">
        <v>249</v>
      </c>
      <c r="G193">
        <v>8</v>
      </c>
      <c r="H193" t="s">
        <v>239</v>
      </c>
      <c r="K193" s="15" t="b">
        <f t="shared" si="5"/>
        <v>0</v>
      </c>
      <c r="L193" s="16" t="str">
        <f t="shared" si="6"/>
        <v>società-ambiente</v>
      </c>
      <c r="M193" s="5" t="s">
        <v>293</v>
      </c>
      <c r="N193" s="5" t="s">
        <v>245</v>
      </c>
      <c r="O193" s="5"/>
      <c r="P193" s="5"/>
    </row>
    <row r="194" spans="1:16" x14ac:dyDescent="0.25">
      <c r="A194" s="1" t="s">
        <v>133</v>
      </c>
      <c r="B194" s="1" t="s">
        <v>139</v>
      </c>
      <c r="C194">
        <v>20180901</v>
      </c>
      <c r="D194" s="1" t="s">
        <v>273</v>
      </c>
      <c r="E194" s="1" t="s">
        <v>274</v>
      </c>
      <c r="F194" s="1" t="s">
        <v>249</v>
      </c>
      <c r="G194">
        <v>3</v>
      </c>
      <c r="H194" t="s">
        <v>239</v>
      </c>
      <c r="J194" t="s">
        <v>242</v>
      </c>
      <c r="K194" s="15" t="b">
        <f t="shared" si="5"/>
        <v>0</v>
      </c>
      <c r="L194" s="16" t="str">
        <f t="shared" si="6"/>
        <v>formazione-alfabetizzazione</v>
      </c>
      <c r="M194" s="5" t="s">
        <v>240</v>
      </c>
      <c r="N194" s="5" t="s">
        <v>281</v>
      </c>
      <c r="O194" s="5"/>
      <c r="P194" s="5"/>
    </row>
    <row r="195" spans="1:16" x14ac:dyDescent="0.25">
      <c r="A195" s="1" t="s">
        <v>179</v>
      </c>
      <c r="B195" s="17" t="s">
        <v>184</v>
      </c>
      <c r="C195">
        <v>20180901</v>
      </c>
      <c r="D195" s="1" t="s">
        <v>267</v>
      </c>
      <c r="E195" s="1" t="s">
        <v>268</v>
      </c>
      <c r="F195" s="1" t="s">
        <v>249</v>
      </c>
      <c r="G195">
        <v>5</v>
      </c>
      <c r="H195" t="s">
        <v>239</v>
      </c>
      <c r="K195" s="15" t="b">
        <f t="shared" si="5"/>
        <v>0</v>
      </c>
      <c r="L195" s="16" t="str">
        <f t="shared" si="6"/>
        <v>ambiente-movimento</v>
      </c>
      <c r="M195" s="5" t="s">
        <v>245</v>
      </c>
      <c r="N195" s="5" t="s">
        <v>253</v>
      </c>
      <c r="O195" s="5"/>
      <c r="P195" s="5"/>
    </row>
    <row r="196" spans="1:16" x14ac:dyDescent="0.25">
      <c r="A196" s="1" t="s">
        <v>175</v>
      </c>
      <c r="B196" s="17" t="s">
        <v>184</v>
      </c>
      <c r="C196">
        <v>20180901</v>
      </c>
      <c r="D196" s="1" t="s">
        <v>267</v>
      </c>
      <c r="E196" s="1" t="s">
        <v>268</v>
      </c>
      <c r="F196" s="1" t="s">
        <v>249</v>
      </c>
      <c r="G196">
        <v>5</v>
      </c>
      <c r="H196" t="s">
        <v>239</v>
      </c>
      <c r="K196" s="15" t="b">
        <f t="shared" si="5"/>
        <v>0</v>
      </c>
      <c r="L196" s="16" t="str">
        <f t="shared" si="6"/>
        <v>ambiente-movimento</v>
      </c>
      <c r="M196" s="5" t="s">
        <v>245</v>
      </c>
      <c r="N196" s="5" t="s">
        <v>253</v>
      </c>
      <c r="O196" s="5"/>
      <c r="P196" s="5"/>
    </row>
    <row r="197" spans="1:16" x14ac:dyDescent="0.25">
      <c r="A197" s="1" t="s">
        <v>191</v>
      </c>
      <c r="B197" s="1" t="s">
        <v>229</v>
      </c>
      <c r="C197">
        <v>20180901</v>
      </c>
      <c r="D197" s="1" t="s">
        <v>235</v>
      </c>
      <c r="E197" s="1" t="s">
        <v>236</v>
      </c>
      <c r="F197" s="1" t="s">
        <v>249</v>
      </c>
      <c r="G197">
        <v>8</v>
      </c>
      <c r="H197" t="s">
        <v>239</v>
      </c>
      <c r="K197" s="15" t="b">
        <f t="shared" si="5"/>
        <v>0</v>
      </c>
      <c r="L197" s="16" t="str">
        <f t="shared" si="6"/>
        <v>-gioco-movimento</v>
      </c>
      <c r="M197" s="5"/>
      <c r="N197" s="5" t="s">
        <v>25</v>
      </c>
      <c r="O197" s="5" t="s">
        <v>253</v>
      </c>
      <c r="P197" s="5"/>
    </row>
    <row r="198" spans="1:16" x14ac:dyDescent="0.25">
      <c r="A198" s="1" t="s">
        <v>190</v>
      </c>
      <c r="B198" s="1" t="s">
        <v>229</v>
      </c>
      <c r="C198">
        <v>20180901</v>
      </c>
      <c r="D198" s="1" t="s">
        <v>235</v>
      </c>
      <c r="E198" s="1" t="s">
        <v>236</v>
      </c>
      <c r="F198" s="1" t="s">
        <v>249</v>
      </c>
      <c r="G198">
        <v>7</v>
      </c>
      <c r="H198" t="s">
        <v>239</v>
      </c>
      <c r="J198" t="s">
        <v>250</v>
      </c>
      <c r="K198" s="15" t="b">
        <f t="shared" si="5"/>
        <v>0</v>
      </c>
      <c r="L198" s="16" t="str">
        <f t="shared" si="6"/>
        <v>-filastrocca-ninna nanna</v>
      </c>
      <c r="M198" s="5"/>
      <c r="N198" s="5" t="s">
        <v>251</v>
      </c>
      <c r="O198" s="5" t="s">
        <v>252</v>
      </c>
      <c r="P198" s="5"/>
    </row>
    <row r="199" spans="1:16" x14ac:dyDescent="0.25">
      <c r="A199" s="1" t="s">
        <v>137</v>
      </c>
      <c r="B199" s="1" t="s">
        <v>139</v>
      </c>
      <c r="C199">
        <v>20180901</v>
      </c>
      <c r="D199" s="1" t="s">
        <v>273</v>
      </c>
      <c r="E199" s="1" t="s">
        <v>274</v>
      </c>
      <c r="F199" s="1" t="s">
        <v>249</v>
      </c>
      <c r="G199">
        <v>6</v>
      </c>
      <c r="H199" t="s">
        <v>239</v>
      </c>
      <c r="J199" t="s">
        <v>242</v>
      </c>
      <c r="K199" s="15" t="b">
        <f t="shared" si="5"/>
        <v>0</v>
      </c>
      <c r="L199" s="16" t="str">
        <f t="shared" si="6"/>
        <v>formazione-movimento-gioco</v>
      </c>
      <c r="M199" s="5" t="s">
        <v>240</v>
      </c>
      <c r="N199" s="5" t="s">
        <v>253</v>
      </c>
      <c r="O199" s="5" t="s">
        <v>25</v>
      </c>
      <c r="P199" s="5"/>
    </row>
    <row r="200" spans="1:16" x14ac:dyDescent="0.25">
      <c r="A200" s="1" t="s">
        <v>212</v>
      </c>
      <c r="B200" s="1" t="s">
        <v>229</v>
      </c>
      <c r="C200">
        <v>20180901</v>
      </c>
      <c r="D200" s="1" t="s">
        <v>235</v>
      </c>
      <c r="E200" s="1" t="s">
        <v>236</v>
      </c>
      <c r="F200" s="1" t="s">
        <v>249</v>
      </c>
      <c r="G200">
        <v>6</v>
      </c>
      <c r="H200" t="s">
        <v>239</v>
      </c>
      <c r="K200" s="15" t="b">
        <f t="shared" ref="K200:K263" si="7">IFERROR(FIND(K$5,$L200)&gt;0,FALSE)</f>
        <v>0</v>
      </c>
      <c r="L200" s="16" t="str">
        <f t="shared" si="6"/>
        <v>-ambiente-gioco-movimento</v>
      </c>
      <c r="M200" s="5"/>
      <c r="N200" s="5" t="s">
        <v>245</v>
      </c>
      <c r="O200" s="5" t="s">
        <v>25</v>
      </c>
      <c r="P200" s="5" t="s">
        <v>253</v>
      </c>
    </row>
    <row r="201" spans="1:16" x14ac:dyDescent="0.25">
      <c r="A201" s="1" t="s">
        <v>213</v>
      </c>
      <c r="B201" s="1" t="s">
        <v>229</v>
      </c>
      <c r="C201">
        <v>20180901</v>
      </c>
      <c r="D201" s="1" t="s">
        <v>235</v>
      </c>
      <c r="E201" s="1" t="s">
        <v>236</v>
      </c>
      <c r="F201" s="1" t="s">
        <v>249</v>
      </c>
      <c r="G201">
        <v>2</v>
      </c>
      <c r="J201" t="s">
        <v>250</v>
      </c>
      <c r="K201" s="15" t="b">
        <f t="shared" si="7"/>
        <v>0</v>
      </c>
      <c r="L201" s="16" t="str">
        <f t="shared" si="6"/>
        <v>ambiente-filastrocca</v>
      </c>
      <c r="M201" s="5" t="s">
        <v>245</v>
      </c>
      <c r="N201" s="5" t="s">
        <v>251</v>
      </c>
      <c r="O201" s="5"/>
      <c r="P201" s="5"/>
    </row>
    <row r="202" spans="1:16" x14ac:dyDescent="0.25">
      <c r="A202" s="1" t="s">
        <v>11</v>
      </c>
      <c r="B202" t="s">
        <v>18</v>
      </c>
      <c r="C202">
        <v>20180901</v>
      </c>
      <c r="D202" t="s">
        <v>284</v>
      </c>
      <c r="E202" t="s">
        <v>282</v>
      </c>
      <c r="F202" t="s">
        <v>249</v>
      </c>
      <c r="G202">
        <v>5</v>
      </c>
      <c r="H202" t="s">
        <v>239</v>
      </c>
      <c r="K202" s="7" t="b">
        <f t="shared" si="7"/>
        <v>1</v>
      </c>
      <c r="L202" s="5" t="str">
        <f t="shared" si="6"/>
        <v>animali-respirazione-emozioni</v>
      </c>
      <c r="M202" s="5" t="s">
        <v>23</v>
      </c>
      <c r="N202" s="5" t="s">
        <v>294</v>
      </c>
      <c r="O202" s="5" t="s">
        <v>259</v>
      </c>
      <c r="P202" s="5"/>
    </row>
    <row r="203" spans="1:16" x14ac:dyDescent="0.25">
      <c r="A203" s="1" t="s">
        <v>12</v>
      </c>
      <c r="B203" t="s">
        <v>18</v>
      </c>
      <c r="C203">
        <v>20180901</v>
      </c>
      <c r="D203" t="s">
        <v>304</v>
      </c>
      <c r="E203" t="s">
        <v>282</v>
      </c>
      <c r="F203" t="s">
        <v>249</v>
      </c>
      <c r="G203">
        <v>6</v>
      </c>
      <c r="H203" t="s">
        <v>239</v>
      </c>
      <c r="J203" t="s">
        <v>314</v>
      </c>
      <c r="K203" s="7" t="b">
        <f t="shared" si="7"/>
        <v>1</v>
      </c>
      <c r="L203" s="5" t="str">
        <f t="shared" si="6"/>
        <v>animali-alfabetizzazione-popolare</v>
      </c>
      <c r="M203" s="5" t="s">
        <v>23</v>
      </c>
      <c r="N203" s="5" t="s">
        <v>281</v>
      </c>
      <c r="O203" s="5" t="s">
        <v>254</v>
      </c>
      <c r="P203" s="5"/>
    </row>
    <row r="204" spans="1:16" x14ac:dyDescent="0.25">
      <c r="A204" s="1" t="s">
        <v>128</v>
      </c>
      <c r="B204" s="1" t="s">
        <v>139</v>
      </c>
      <c r="C204">
        <v>20180901</v>
      </c>
      <c r="D204" s="1" t="s">
        <v>273</v>
      </c>
      <c r="E204" s="1" t="s">
        <v>274</v>
      </c>
      <c r="F204" s="1" t="s">
        <v>249</v>
      </c>
      <c r="G204">
        <v>6</v>
      </c>
      <c r="H204" t="s">
        <v>239</v>
      </c>
      <c r="J204" t="s">
        <v>242</v>
      </c>
      <c r="K204" s="15" t="b">
        <f t="shared" si="7"/>
        <v>1</v>
      </c>
      <c r="L204" s="16" t="str">
        <f t="shared" si="6"/>
        <v>formazione-movimento-gioco-animali</v>
      </c>
      <c r="M204" s="5" t="s">
        <v>240</v>
      </c>
      <c r="N204" s="5" t="s">
        <v>253</v>
      </c>
      <c r="O204" s="5" t="s">
        <v>25</v>
      </c>
      <c r="P204" s="5" t="s">
        <v>23</v>
      </c>
    </row>
    <row r="205" spans="1:16" x14ac:dyDescent="0.25">
      <c r="A205" s="1" t="s">
        <v>71</v>
      </c>
      <c r="B205" s="1" t="s">
        <v>78</v>
      </c>
      <c r="C205">
        <v>20180901</v>
      </c>
      <c r="D205" s="1" t="s">
        <v>304</v>
      </c>
      <c r="E205" s="1" t="s">
        <v>282</v>
      </c>
      <c r="F205" s="1" t="s">
        <v>249</v>
      </c>
      <c r="G205">
        <v>8</v>
      </c>
      <c r="H205" t="s">
        <v>239</v>
      </c>
      <c r="K205" s="15" t="b">
        <f t="shared" si="7"/>
        <v>0</v>
      </c>
      <c r="L205" s="16" t="str">
        <f t="shared" si="6"/>
        <v>relazione-amicizia-gioco-movimento</v>
      </c>
      <c r="M205" s="5" t="s">
        <v>306</v>
      </c>
      <c r="N205" s="5" t="s">
        <v>289</v>
      </c>
      <c r="O205" s="5" t="s">
        <v>25</v>
      </c>
      <c r="P205" s="5" t="s">
        <v>253</v>
      </c>
    </row>
    <row r="206" spans="1:16" x14ac:dyDescent="0.25">
      <c r="A206" s="1" t="s">
        <v>56</v>
      </c>
      <c r="B206" s="1" t="s">
        <v>58</v>
      </c>
      <c r="C206">
        <v>20180901</v>
      </c>
      <c r="D206" s="1" t="s">
        <v>283</v>
      </c>
      <c r="E206" s="1" t="s">
        <v>282</v>
      </c>
      <c r="F206" s="1" t="s">
        <v>249</v>
      </c>
      <c r="G206">
        <v>8</v>
      </c>
      <c r="H206" t="s">
        <v>239</v>
      </c>
      <c r="K206" s="15" t="b">
        <f t="shared" si="7"/>
        <v>0</v>
      </c>
      <c r="L206" s="16" t="str">
        <f t="shared" si="6"/>
        <v>emozioni-relazione</v>
      </c>
      <c r="M206" s="5" t="s">
        <v>259</v>
      </c>
      <c r="N206" s="5" t="s">
        <v>306</v>
      </c>
      <c r="O206" s="5"/>
      <c r="P206" s="5"/>
    </row>
    <row r="207" spans="1:16" x14ac:dyDescent="0.25">
      <c r="A207" s="1" t="s">
        <v>142</v>
      </c>
      <c r="B207" s="17" t="s">
        <v>147</v>
      </c>
      <c r="C207">
        <v>20180901</v>
      </c>
      <c r="D207" s="1" t="s">
        <v>267</v>
      </c>
      <c r="E207" s="1" t="s">
        <v>268</v>
      </c>
      <c r="F207" s="1" t="s">
        <v>249</v>
      </c>
      <c r="G207">
        <v>4</v>
      </c>
      <c r="H207" t="s">
        <v>239</v>
      </c>
      <c r="J207" t="s">
        <v>250</v>
      </c>
      <c r="K207" s="15" t="b">
        <f t="shared" si="7"/>
        <v>0</v>
      </c>
      <c r="L207" s="16" t="str">
        <f t="shared" si="6"/>
        <v>ambiente-filastrocca</v>
      </c>
      <c r="M207" s="5" t="s">
        <v>245</v>
      </c>
      <c r="N207" s="5" t="s">
        <v>251</v>
      </c>
      <c r="O207" s="5"/>
      <c r="P207" s="5"/>
    </row>
    <row r="208" spans="1:16" x14ac:dyDescent="0.25">
      <c r="A208" s="1" t="s">
        <v>77</v>
      </c>
      <c r="B208" s="1" t="s">
        <v>78</v>
      </c>
      <c r="C208">
        <v>20180901</v>
      </c>
      <c r="D208" s="1" t="s">
        <v>104</v>
      </c>
      <c r="E208" s="1" t="s">
        <v>305</v>
      </c>
      <c r="F208" s="1" t="s">
        <v>249</v>
      </c>
      <c r="G208">
        <v>8</v>
      </c>
      <c r="H208" t="s">
        <v>239</v>
      </c>
      <c r="J208" t="s">
        <v>309</v>
      </c>
      <c r="K208" s="15" t="b">
        <f t="shared" si="7"/>
        <v>0</v>
      </c>
      <c r="L208" s="16" t="str">
        <f t="shared" si="6"/>
        <v>storia-canone-elementi</v>
      </c>
      <c r="M208" s="5" t="s">
        <v>261</v>
      </c>
      <c r="N208" s="5" t="s">
        <v>276</v>
      </c>
      <c r="O208" s="5" t="s">
        <v>300</v>
      </c>
      <c r="P208" s="5"/>
    </row>
    <row r="209" spans="1:16" x14ac:dyDescent="0.25">
      <c r="A209" s="1" t="s">
        <v>13</v>
      </c>
      <c r="B209" t="s">
        <v>18</v>
      </c>
      <c r="C209">
        <v>20180901</v>
      </c>
      <c r="D209" t="s">
        <v>284</v>
      </c>
      <c r="E209" t="s">
        <v>282</v>
      </c>
      <c r="F209" t="s">
        <v>249</v>
      </c>
      <c r="G209">
        <v>7</v>
      </c>
      <c r="H209" t="s">
        <v>239</v>
      </c>
      <c r="K209" s="7" t="b">
        <f t="shared" si="7"/>
        <v>1</v>
      </c>
      <c r="L209" s="5" t="str">
        <f t="shared" si="6"/>
        <v>animali-emozioni</v>
      </c>
      <c r="M209" s="5" t="s">
        <v>23</v>
      </c>
      <c r="N209" s="5" t="s">
        <v>259</v>
      </c>
      <c r="O209" s="5"/>
      <c r="P209" s="5"/>
    </row>
    <row r="210" spans="1:16" x14ac:dyDescent="0.25">
      <c r="A210" s="1" t="s">
        <v>180</v>
      </c>
      <c r="B210" s="17" t="s">
        <v>184</v>
      </c>
      <c r="C210">
        <v>20180901</v>
      </c>
      <c r="D210" s="1" t="s">
        <v>267</v>
      </c>
      <c r="E210" s="1" t="s">
        <v>268</v>
      </c>
      <c r="F210" s="1" t="s">
        <v>249</v>
      </c>
      <c r="G210">
        <v>8</v>
      </c>
      <c r="H210" t="s">
        <v>239</v>
      </c>
      <c r="J210" t="s">
        <v>265</v>
      </c>
      <c r="K210" s="15" t="b">
        <f t="shared" si="7"/>
        <v>1</v>
      </c>
      <c r="L210" s="16" t="str">
        <f t="shared" si="6"/>
        <v>ambiente-animali-movimento -gioco</v>
      </c>
      <c r="M210" s="5" t="s">
        <v>245</v>
      </c>
      <c r="N210" s="5" t="s">
        <v>23</v>
      </c>
      <c r="O210" s="5" t="s">
        <v>272</v>
      </c>
      <c r="P210" s="5" t="s">
        <v>25</v>
      </c>
    </row>
    <row r="211" spans="1:16" x14ac:dyDescent="0.25">
      <c r="A211" s="1" t="s">
        <v>340</v>
      </c>
      <c r="B211" s="1" t="s">
        <v>352</v>
      </c>
      <c r="C211">
        <v>20180901</v>
      </c>
      <c r="D211" s="1" t="s">
        <v>304</v>
      </c>
      <c r="E211" s="1" t="s">
        <v>274</v>
      </c>
      <c r="F211" s="1" t="s">
        <v>249</v>
      </c>
      <c r="G211">
        <v>8</v>
      </c>
      <c r="H211" t="s">
        <v>271</v>
      </c>
      <c r="J211" t="s">
        <v>250</v>
      </c>
      <c r="K211" s="15" t="b">
        <f t="shared" si="7"/>
        <v>0</v>
      </c>
      <c r="L211" s="16" t="str">
        <f t="shared" si="6"/>
        <v>gioco-movimento-linguaggio-relazione</v>
      </c>
      <c r="M211" t="s">
        <v>25</v>
      </c>
      <c r="N211" t="s">
        <v>253</v>
      </c>
      <c r="O211" t="s">
        <v>279</v>
      </c>
      <c r="P211" t="s">
        <v>306</v>
      </c>
    </row>
    <row r="212" spans="1:16" x14ac:dyDescent="0.25">
      <c r="A212" s="1" t="s">
        <v>341</v>
      </c>
      <c r="B212" s="1" t="s">
        <v>352</v>
      </c>
      <c r="C212">
        <v>20180901</v>
      </c>
      <c r="D212" s="1" t="s">
        <v>304</v>
      </c>
      <c r="E212" s="1" t="s">
        <v>274</v>
      </c>
      <c r="F212" s="1" t="s">
        <v>249</v>
      </c>
      <c r="G212">
        <v>5</v>
      </c>
      <c r="H212" t="s">
        <v>239</v>
      </c>
      <c r="J212" t="s">
        <v>250</v>
      </c>
      <c r="K212" s="15" t="b">
        <f t="shared" si="7"/>
        <v>0</v>
      </c>
      <c r="L212" s="16" t="str">
        <f t="shared" si="6"/>
        <v>movimento-emozioni-relazione</v>
      </c>
      <c r="M212" t="s">
        <v>253</v>
      </c>
      <c r="N212" t="s">
        <v>259</v>
      </c>
      <c r="O212" t="s">
        <v>306</v>
      </c>
    </row>
    <row r="213" spans="1:16" x14ac:dyDescent="0.25">
      <c r="A213" s="1" t="s">
        <v>342</v>
      </c>
      <c r="B213" s="1" t="s">
        <v>352</v>
      </c>
      <c r="C213">
        <v>20180901</v>
      </c>
      <c r="D213" s="1" t="s">
        <v>304</v>
      </c>
      <c r="E213" s="1" t="s">
        <v>274</v>
      </c>
      <c r="F213" s="1" t="s">
        <v>249</v>
      </c>
      <c r="G213">
        <v>8</v>
      </c>
      <c r="H213" t="s">
        <v>239</v>
      </c>
      <c r="J213" t="s">
        <v>250</v>
      </c>
      <c r="K213" s="15" t="b">
        <f t="shared" si="7"/>
        <v>0</v>
      </c>
      <c r="L213" s="16" t="str">
        <f t="shared" si="6"/>
        <v>movimento-emozioni-relazione-ascolto</v>
      </c>
      <c r="M213" t="s">
        <v>253</v>
      </c>
      <c r="N213" t="s">
        <v>259</v>
      </c>
      <c r="O213" t="s">
        <v>306</v>
      </c>
      <c r="P213" t="s">
        <v>248</v>
      </c>
    </row>
    <row r="214" spans="1:16" x14ac:dyDescent="0.25">
      <c r="A214" s="1" t="s">
        <v>343</v>
      </c>
      <c r="B214" s="1" t="s">
        <v>352</v>
      </c>
      <c r="C214">
        <v>20180901</v>
      </c>
      <c r="D214" s="1" t="s">
        <v>304</v>
      </c>
      <c r="E214" s="1" t="s">
        <v>274</v>
      </c>
      <c r="F214" s="1" t="s">
        <v>249</v>
      </c>
      <c r="G214">
        <v>5</v>
      </c>
      <c r="H214" t="s">
        <v>239</v>
      </c>
      <c r="J214" t="s">
        <v>250</v>
      </c>
      <c r="K214" s="15" t="b">
        <f t="shared" si="7"/>
        <v>0</v>
      </c>
      <c r="L214" s="16" t="str">
        <f t="shared" si="6"/>
        <v>movimento-emozioni-relazione-numeri</v>
      </c>
      <c r="M214" t="s">
        <v>253</v>
      </c>
      <c r="N214" t="s">
        <v>259</v>
      </c>
      <c r="O214" t="s">
        <v>306</v>
      </c>
      <c r="P214" t="s">
        <v>256</v>
      </c>
    </row>
    <row r="215" spans="1:16" x14ac:dyDescent="0.25">
      <c r="A215" s="1" t="s">
        <v>344</v>
      </c>
      <c r="B215" s="1" t="s">
        <v>352</v>
      </c>
      <c r="C215">
        <v>20180901</v>
      </c>
      <c r="D215" s="1" t="s">
        <v>304</v>
      </c>
      <c r="E215" s="1" t="s">
        <v>274</v>
      </c>
      <c r="F215" s="1" t="s">
        <v>249</v>
      </c>
      <c r="G215">
        <v>5</v>
      </c>
      <c r="H215" t="s">
        <v>239</v>
      </c>
      <c r="J215" t="s">
        <v>250</v>
      </c>
      <c r="K215" s="15" t="b">
        <f t="shared" si="7"/>
        <v>0</v>
      </c>
      <c r="L215" s="16" t="str">
        <f t="shared" si="6"/>
        <v>emozioni-relazione-gioco</v>
      </c>
      <c r="M215" t="s">
        <v>259</v>
      </c>
      <c r="N215" t="s">
        <v>306</v>
      </c>
      <c r="O215" t="s">
        <v>25</v>
      </c>
    </row>
    <row r="216" spans="1:16" x14ac:dyDescent="0.25">
      <c r="A216" s="1" t="s">
        <v>345</v>
      </c>
      <c r="B216" s="1" t="s">
        <v>352</v>
      </c>
      <c r="C216">
        <v>20180901</v>
      </c>
      <c r="D216" s="1" t="s">
        <v>304</v>
      </c>
      <c r="E216" s="1" t="s">
        <v>274</v>
      </c>
      <c r="F216" s="1" t="s">
        <v>249</v>
      </c>
      <c r="G216">
        <v>6</v>
      </c>
      <c r="H216" t="s">
        <v>239</v>
      </c>
      <c r="J216" t="s">
        <v>250</v>
      </c>
      <c r="K216" s="15" t="b">
        <f t="shared" si="7"/>
        <v>0</v>
      </c>
      <c r="L216" s="16" t="str">
        <f t="shared" si="6"/>
        <v>gioco-movimento-relazione-danza</v>
      </c>
      <c r="M216" t="s">
        <v>25</v>
      </c>
      <c r="N216" t="s">
        <v>253</v>
      </c>
      <c r="O216" t="s">
        <v>306</v>
      </c>
      <c r="P216" t="s">
        <v>299</v>
      </c>
    </row>
    <row r="217" spans="1:16" x14ac:dyDescent="0.25">
      <c r="A217" s="1" t="s">
        <v>66</v>
      </c>
      <c r="B217" s="1" t="s">
        <v>352</v>
      </c>
      <c r="C217">
        <v>20180901</v>
      </c>
      <c r="D217" s="1" t="s">
        <v>304</v>
      </c>
      <c r="E217" s="1" t="s">
        <v>274</v>
      </c>
      <c r="F217" s="1" t="s">
        <v>249</v>
      </c>
      <c r="G217">
        <v>5</v>
      </c>
      <c r="H217" t="s">
        <v>239</v>
      </c>
      <c r="J217" t="s">
        <v>250</v>
      </c>
      <c r="K217" s="15" t="b">
        <f t="shared" si="7"/>
        <v>0</v>
      </c>
      <c r="L217" s="16" t="str">
        <f t="shared" si="6"/>
        <v>gioco-movimento-relazione-emozioni</v>
      </c>
      <c r="M217" t="s">
        <v>25</v>
      </c>
      <c r="N217" t="s">
        <v>253</v>
      </c>
      <c r="O217" t="s">
        <v>306</v>
      </c>
      <c r="P217" t="s">
        <v>259</v>
      </c>
    </row>
    <row r="218" spans="1:16" x14ac:dyDescent="0.25">
      <c r="A218" s="1" t="s">
        <v>346</v>
      </c>
      <c r="B218" s="1" t="s">
        <v>352</v>
      </c>
      <c r="C218">
        <v>20180901</v>
      </c>
      <c r="D218" s="1" t="s">
        <v>304</v>
      </c>
      <c r="E218" s="1" t="s">
        <v>236</v>
      </c>
      <c r="F218" s="1" t="s">
        <v>249</v>
      </c>
      <c r="G218">
        <v>3</v>
      </c>
      <c r="H218" t="s">
        <v>239</v>
      </c>
      <c r="J218" t="s">
        <v>250</v>
      </c>
      <c r="K218" s="15" t="b">
        <f t="shared" si="7"/>
        <v>0</v>
      </c>
      <c r="L218" s="16" t="str">
        <f t="shared" si="6"/>
        <v>gioco-movimento-relazione-emozioni</v>
      </c>
      <c r="M218" t="s">
        <v>25</v>
      </c>
      <c r="N218" t="s">
        <v>253</v>
      </c>
      <c r="O218" t="s">
        <v>306</v>
      </c>
      <c r="P218" t="s">
        <v>259</v>
      </c>
    </row>
    <row r="219" spans="1:16" x14ac:dyDescent="0.25">
      <c r="A219" s="1" t="s">
        <v>347</v>
      </c>
      <c r="B219" s="1" t="s">
        <v>352</v>
      </c>
      <c r="C219">
        <v>20180901</v>
      </c>
      <c r="D219" s="1" t="s">
        <v>304</v>
      </c>
      <c r="E219" s="1" t="s">
        <v>274</v>
      </c>
      <c r="F219" s="1" t="s">
        <v>249</v>
      </c>
      <c r="G219">
        <v>7</v>
      </c>
      <c r="H219" t="s">
        <v>239</v>
      </c>
      <c r="K219" s="15" t="b">
        <f t="shared" si="7"/>
        <v>0</v>
      </c>
      <c r="L219" s="16" t="str">
        <f t="shared" si="6"/>
        <v>gioco-ascolto-relazione-emozioni</v>
      </c>
      <c r="M219" t="s">
        <v>25</v>
      </c>
      <c r="N219" t="s">
        <v>248</v>
      </c>
      <c r="O219" t="s">
        <v>306</v>
      </c>
      <c r="P219" t="s">
        <v>259</v>
      </c>
    </row>
    <row r="220" spans="1:16" x14ac:dyDescent="0.25">
      <c r="A220" s="1" t="s">
        <v>348</v>
      </c>
      <c r="B220" s="1" t="s">
        <v>352</v>
      </c>
      <c r="C220">
        <v>20180901</v>
      </c>
      <c r="D220" s="1" t="s">
        <v>304</v>
      </c>
      <c r="E220" s="1" t="s">
        <v>274</v>
      </c>
      <c r="F220" s="1" t="s">
        <v>249</v>
      </c>
      <c r="G220">
        <v>8</v>
      </c>
      <c r="H220" t="s">
        <v>239</v>
      </c>
      <c r="J220" t="s">
        <v>250</v>
      </c>
      <c r="K220" s="15" t="b">
        <f t="shared" si="7"/>
        <v>0</v>
      </c>
      <c r="L220" s="16" t="str">
        <f t="shared" si="6"/>
        <v>gioco-movimento-relazione</v>
      </c>
      <c r="M220" t="s">
        <v>25</v>
      </c>
      <c r="N220" t="s">
        <v>253</v>
      </c>
      <c r="O220" t="s">
        <v>306</v>
      </c>
    </row>
    <row r="221" spans="1:16" x14ac:dyDescent="0.25">
      <c r="A221" s="1" t="s">
        <v>349</v>
      </c>
      <c r="B221" s="1" t="s">
        <v>352</v>
      </c>
      <c r="C221">
        <v>20180901</v>
      </c>
      <c r="D221" s="1" t="s">
        <v>304</v>
      </c>
      <c r="E221" s="1" t="s">
        <v>282</v>
      </c>
      <c r="F221" s="1" t="s">
        <v>249</v>
      </c>
      <c r="G221">
        <v>9</v>
      </c>
      <c r="H221" t="s">
        <v>271</v>
      </c>
      <c r="K221" s="15" t="b">
        <f t="shared" si="7"/>
        <v>0</v>
      </c>
      <c r="L221" s="16" t="str">
        <f t="shared" ref="L221:L284" si="8">M221&amp;IF(ISBLANK(N221),"","-")&amp;N221&amp;IF(ISBLANK(O221),"","-")&amp;O221&amp;IF(ISBLANK(P221),"","-")&amp;P221</f>
        <v>gioco-movimento-linguaggio-relazione</v>
      </c>
      <c r="M221" t="s">
        <v>25</v>
      </c>
      <c r="N221" t="s">
        <v>253</v>
      </c>
      <c r="O221" t="s">
        <v>279</v>
      </c>
      <c r="P221" t="s">
        <v>306</v>
      </c>
    </row>
    <row r="222" spans="1:16" x14ac:dyDescent="0.25">
      <c r="A222" s="1" t="s">
        <v>350</v>
      </c>
      <c r="B222" s="1" t="s">
        <v>352</v>
      </c>
      <c r="C222">
        <v>20180901</v>
      </c>
      <c r="D222" s="1" t="s">
        <v>304</v>
      </c>
      <c r="E222" s="1" t="s">
        <v>274</v>
      </c>
      <c r="F222" s="1" t="s">
        <v>249</v>
      </c>
      <c r="G222">
        <v>6</v>
      </c>
      <c r="H222" t="s">
        <v>239</v>
      </c>
      <c r="J222" t="s">
        <v>250</v>
      </c>
      <c r="K222" s="15" t="b">
        <f t="shared" si="7"/>
        <v>0</v>
      </c>
      <c r="L222" s="16" t="str">
        <f t="shared" si="8"/>
        <v>gioco-movimento-linguaggio-relazione</v>
      </c>
      <c r="M222" t="s">
        <v>25</v>
      </c>
      <c r="N222" t="s">
        <v>253</v>
      </c>
      <c r="O222" t="s">
        <v>279</v>
      </c>
      <c r="P222" t="s">
        <v>306</v>
      </c>
    </row>
    <row r="223" spans="1:16" x14ac:dyDescent="0.25">
      <c r="A223" s="1" t="s">
        <v>351</v>
      </c>
      <c r="B223" s="1" t="s">
        <v>352</v>
      </c>
      <c r="C223">
        <v>20180901</v>
      </c>
      <c r="D223" s="1" t="s">
        <v>304</v>
      </c>
      <c r="E223" s="1" t="s">
        <v>282</v>
      </c>
      <c r="F223" s="1" t="s">
        <v>249</v>
      </c>
      <c r="G223">
        <v>8</v>
      </c>
      <c r="H223" t="s">
        <v>239</v>
      </c>
      <c r="K223" s="15" t="b">
        <f t="shared" si="7"/>
        <v>0</v>
      </c>
      <c r="L223" s="16" t="str">
        <f t="shared" si="8"/>
        <v>linguaggio-relazione-emozioni-improvvisazione</v>
      </c>
      <c r="M223" t="s">
        <v>279</v>
      </c>
      <c r="N223" t="s">
        <v>306</v>
      </c>
      <c r="O223" t="s">
        <v>259</v>
      </c>
      <c r="P223" t="s">
        <v>292</v>
      </c>
    </row>
    <row r="224" spans="1:16" x14ac:dyDescent="0.25">
      <c r="A224" s="1" t="s">
        <v>71</v>
      </c>
      <c r="B224" s="1" t="s">
        <v>352</v>
      </c>
      <c r="C224">
        <v>20180901</v>
      </c>
      <c r="D224" s="1" t="s">
        <v>304</v>
      </c>
      <c r="E224" t="s">
        <v>274</v>
      </c>
      <c r="F224" t="s">
        <v>249</v>
      </c>
      <c r="G224">
        <v>8</v>
      </c>
      <c r="H224" t="s">
        <v>239</v>
      </c>
      <c r="J224" t="s">
        <v>250</v>
      </c>
      <c r="K224" s="15" t="b">
        <f t="shared" si="7"/>
        <v>0</v>
      </c>
      <c r="L224" s="16" t="str">
        <f t="shared" si="8"/>
        <v>gioco -danza-movimento-emozioni</v>
      </c>
      <c r="M224" t="s">
        <v>427</v>
      </c>
      <c r="N224" t="s">
        <v>299</v>
      </c>
      <c r="O224" t="s">
        <v>253</v>
      </c>
      <c r="P224" t="s">
        <v>259</v>
      </c>
    </row>
    <row r="225" spans="1:16" x14ac:dyDescent="0.25">
      <c r="A225" s="1" t="s">
        <v>95</v>
      </c>
      <c r="B225" s="1" t="s">
        <v>104</v>
      </c>
      <c r="C225">
        <v>20180901</v>
      </c>
      <c r="D225" s="1" t="s">
        <v>312</v>
      </c>
      <c r="E225" s="1" t="s">
        <v>305</v>
      </c>
      <c r="F225" s="1"/>
      <c r="J225" t="s">
        <v>241</v>
      </c>
      <c r="K225" s="15" t="b">
        <f t="shared" si="7"/>
        <v>0</v>
      </c>
      <c r="L225" s="16" t="str">
        <f t="shared" si="8"/>
        <v>formazione-società-storia</v>
      </c>
      <c r="M225" s="5" t="s">
        <v>240</v>
      </c>
      <c r="N225" s="5" t="s">
        <v>293</v>
      </c>
      <c r="O225" s="5" t="s">
        <v>261</v>
      </c>
      <c r="P225" s="5"/>
    </row>
    <row r="226" spans="1:16" x14ac:dyDescent="0.25">
      <c r="A226" s="1" t="s">
        <v>86</v>
      </c>
      <c r="B226" s="1" t="s">
        <v>104</v>
      </c>
      <c r="C226">
        <v>20180901</v>
      </c>
      <c r="D226" s="1" t="s">
        <v>313</v>
      </c>
      <c r="E226" s="1" t="s">
        <v>305</v>
      </c>
      <c r="F226" s="1"/>
      <c r="J226" t="s">
        <v>241</v>
      </c>
      <c r="K226" s="15" t="b">
        <f t="shared" si="7"/>
        <v>0</v>
      </c>
      <c r="L226" s="16" t="str">
        <f t="shared" si="8"/>
        <v>formazione-società-storia</v>
      </c>
      <c r="M226" s="5" t="s">
        <v>240</v>
      </c>
      <c r="N226" s="5" t="s">
        <v>293</v>
      </c>
      <c r="O226" s="5" t="s">
        <v>261</v>
      </c>
      <c r="P226" s="5"/>
    </row>
    <row r="227" spans="1:16" x14ac:dyDescent="0.25">
      <c r="A227" s="1" t="s">
        <v>162</v>
      </c>
      <c r="B227" s="1" t="s">
        <v>171</v>
      </c>
      <c r="C227">
        <v>20180901</v>
      </c>
      <c r="D227" s="1" t="s">
        <v>267</v>
      </c>
      <c r="E227" s="1" t="s">
        <v>274</v>
      </c>
      <c r="F227" s="1"/>
      <c r="J227" t="s">
        <v>266</v>
      </c>
      <c r="K227" s="15" t="b">
        <f t="shared" si="7"/>
        <v>0</v>
      </c>
      <c r="L227" s="16" t="str">
        <f t="shared" si="8"/>
        <v>ascolto</v>
      </c>
      <c r="M227" s="5" t="s">
        <v>248</v>
      </c>
      <c r="N227" s="5"/>
      <c r="O227" s="5"/>
      <c r="P227" s="5"/>
    </row>
    <row r="228" spans="1:16" x14ac:dyDescent="0.25">
      <c r="A228" s="1" t="s">
        <v>170</v>
      </c>
      <c r="B228" s="1" t="s">
        <v>171</v>
      </c>
      <c r="C228">
        <v>20180901</v>
      </c>
      <c r="D228" s="1" t="s">
        <v>267</v>
      </c>
      <c r="E228" s="1" t="s">
        <v>274</v>
      </c>
      <c r="F228" s="1"/>
      <c r="J228" t="s">
        <v>241</v>
      </c>
      <c r="K228" s="15" t="b">
        <f t="shared" si="7"/>
        <v>0</v>
      </c>
      <c r="L228" s="16" t="str">
        <f t="shared" si="8"/>
        <v>ambiente-formazione</v>
      </c>
      <c r="M228" s="22" t="s">
        <v>245</v>
      </c>
      <c r="N228" s="22" t="s">
        <v>240</v>
      </c>
      <c r="O228" s="22"/>
      <c r="P228" s="22"/>
    </row>
    <row r="229" spans="1:16" x14ac:dyDescent="0.25">
      <c r="A229" s="1" t="s">
        <v>234</v>
      </c>
      <c r="B229" s="1" t="s">
        <v>58</v>
      </c>
      <c r="C229">
        <v>20180901</v>
      </c>
      <c r="D229" s="1" t="s">
        <v>273</v>
      </c>
      <c r="E229" s="1" t="s">
        <v>282</v>
      </c>
      <c r="F229" s="1"/>
      <c r="J229" t="s">
        <v>241</v>
      </c>
      <c r="K229" s="15" t="b">
        <f t="shared" si="7"/>
        <v>0</v>
      </c>
      <c r="L229" s="16" t="str">
        <f t="shared" si="8"/>
        <v>formazione</v>
      </c>
      <c r="M229" s="5" t="s">
        <v>240</v>
      </c>
      <c r="N229" s="5"/>
      <c r="O229" s="5"/>
      <c r="P229" s="5"/>
    </row>
    <row r="230" spans="1:16" x14ac:dyDescent="0.25">
      <c r="A230" s="1" t="s">
        <v>322</v>
      </c>
      <c r="B230" t="s">
        <v>339</v>
      </c>
      <c r="C230">
        <v>20180901</v>
      </c>
      <c r="D230" s="1" t="s">
        <v>336</v>
      </c>
      <c r="E230" t="s">
        <v>424</v>
      </c>
      <c r="J230" t="s">
        <v>241</v>
      </c>
      <c r="K230" s="15" t="b">
        <f t="shared" si="7"/>
        <v>0</v>
      </c>
      <c r="L230" s="16" t="str">
        <f t="shared" si="8"/>
        <v>relazione-emozioni-relational singing-ascolto</v>
      </c>
      <c r="M230" t="s">
        <v>306</v>
      </c>
      <c r="N230" t="s">
        <v>259</v>
      </c>
      <c r="O230" t="s">
        <v>352</v>
      </c>
      <c r="P230" t="s">
        <v>248</v>
      </c>
    </row>
    <row r="231" spans="1:16" x14ac:dyDescent="0.25">
      <c r="A231" s="1" t="s">
        <v>338</v>
      </c>
      <c r="B231" t="s">
        <v>339</v>
      </c>
      <c r="C231">
        <v>20180901</v>
      </c>
      <c r="D231" s="1" t="s">
        <v>336</v>
      </c>
      <c r="E231" t="s">
        <v>424</v>
      </c>
      <c r="J231" t="s">
        <v>241</v>
      </c>
      <c r="K231" s="15" t="b">
        <f t="shared" si="7"/>
        <v>0</v>
      </c>
      <c r="L231" s="16" t="str">
        <f t="shared" si="8"/>
        <v>formazione-società</v>
      </c>
      <c r="M231" t="s">
        <v>240</v>
      </c>
      <c r="N231" t="s">
        <v>293</v>
      </c>
    </row>
    <row r="232" spans="1:16" x14ac:dyDescent="0.25">
      <c r="A232" s="1" t="s">
        <v>323</v>
      </c>
      <c r="B232" t="s">
        <v>339</v>
      </c>
      <c r="C232">
        <v>20180901</v>
      </c>
      <c r="D232" s="1" t="s">
        <v>336</v>
      </c>
      <c r="E232" t="s">
        <v>424</v>
      </c>
      <c r="J232" t="s">
        <v>241</v>
      </c>
      <c r="K232" s="15" t="b">
        <f t="shared" si="7"/>
        <v>0</v>
      </c>
      <c r="L232" s="16" t="str">
        <f t="shared" si="8"/>
        <v>formazione-società-relational singing-educazione speciale</v>
      </c>
      <c r="M232" t="s">
        <v>240</v>
      </c>
      <c r="N232" t="s">
        <v>293</v>
      </c>
      <c r="O232" t="s">
        <v>352</v>
      </c>
      <c r="P232" t="s">
        <v>425</v>
      </c>
    </row>
    <row r="233" spans="1:16" x14ac:dyDescent="0.25">
      <c r="A233" s="1" t="s">
        <v>324</v>
      </c>
      <c r="B233" t="s">
        <v>339</v>
      </c>
      <c r="C233">
        <v>20180901</v>
      </c>
      <c r="D233" s="1" t="s">
        <v>336</v>
      </c>
      <c r="E233" t="s">
        <v>424</v>
      </c>
      <c r="J233" t="s">
        <v>241</v>
      </c>
      <c r="K233" s="15" t="b">
        <f t="shared" si="7"/>
        <v>0</v>
      </c>
      <c r="L233" s="16" t="str">
        <f t="shared" si="8"/>
        <v>formazione educazione speciale-relational singing</v>
      </c>
      <c r="M233" t="s">
        <v>426</v>
      </c>
      <c r="N233" t="s">
        <v>352</v>
      </c>
    </row>
    <row r="234" spans="1:16" x14ac:dyDescent="0.25">
      <c r="A234" s="1" t="s">
        <v>325</v>
      </c>
      <c r="B234" t="s">
        <v>339</v>
      </c>
      <c r="C234">
        <v>20180901</v>
      </c>
      <c r="D234" s="1" t="s">
        <v>336</v>
      </c>
      <c r="E234" t="s">
        <v>424</v>
      </c>
      <c r="J234" t="s">
        <v>241</v>
      </c>
      <c r="K234" s="15" t="b">
        <f t="shared" si="7"/>
        <v>0</v>
      </c>
      <c r="L234" s="16" t="str">
        <f t="shared" si="8"/>
        <v>formazione-società</v>
      </c>
      <c r="M234" t="s">
        <v>240</v>
      </c>
      <c r="N234" t="s">
        <v>293</v>
      </c>
    </row>
    <row r="235" spans="1:16" x14ac:dyDescent="0.25">
      <c r="A235" s="1" t="s">
        <v>326</v>
      </c>
      <c r="B235" t="s">
        <v>339</v>
      </c>
      <c r="C235">
        <v>20180901</v>
      </c>
      <c r="D235" s="1" t="s">
        <v>273</v>
      </c>
      <c r="E235" t="s">
        <v>424</v>
      </c>
      <c r="J235" t="s">
        <v>241</v>
      </c>
      <c r="K235" s="15" t="b">
        <f t="shared" si="7"/>
        <v>0</v>
      </c>
      <c r="L235" s="16" t="str">
        <f t="shared" si="8"/>
        <v>formazione-educazione speciale</v>
      </c>
      <c r="M235" t="s">
        <v>240</v>
      </c>
      <c r="N235" t="s">
        <v>425</v>
      </c>
    </row>
    <row r="236" spans="1:16" x14ac:dyDescent="0.25">
      <c r="A236" s="1" t="s">
        <v>327</v>
      </c>
      <c r="B236" t="s">
        <v>339</v>
      </c>
      <c r="C236">
        <v>20180901</v>
      </c>
      <c r="D236" s="1" t="s">
        <v>336</v>
      </c>
      <c r="E236" t="s">
        <v>424</v>
      </c>
      <c r="J236" t="s">
        <v>241</v>
      </c>
      <c r="K236" s="15" t="b">
        <f t="shared" si="7"/>
        <v>0</v>
      </c>
      <c r="L236" s="16" t="str">
        <f t="shared" si="8"/>
        <v>formazione-relational singing-società</v>
      </c>
      <c r="M236" t="s">
        <v>240</v>
      </c>
      <c r="N236" t="s">
        <v>352</v>
      </c>
      <c r="O236" t="s">
        <v>293</v>
      </c>
    </row>
    <row r="237" spans="1:16" x14ac:dyDescent="0.25">
      <c r="A237" s="1" t="s">
        <v>328</v>
      </c>
      <c r="B237" t="s">
        <v>339</v>
      </c>
      <c r="C237">
        <v>20180901</v>
      </c>
      <c r="D237" s="1" t="s">
        <v>337</v>
      </c>
      <c r="E237" t="s">
        <v>424</v>
      </c>
      <c r="J237" t="s">
        <v>266</v>
      </c>
      <c r="K237" s="15" t="b">
        <f t="shared" si="7"/>
        <v>0</v>
      </c>
      <c r="L237" s="16" t="str">
        <f t="shared" si="8"/>
        <v>formazione-gioco-movimento-ascolto</v>
      </c>
      <c r="M237" t="s">
        <v>240</v>
      </c>
      <c r="N237" t="s">
        <v>25</v>
      </c>
      <c r="O237" t="s">
        <v>253</v>
      </c>
      <c r="P237" t="s">
        <v>248</v>
      </c>
    </row>
    <row r="238" spans="1:16" x14ac:dyDescent="0.25">
      <c r="A238" s="1" t="s">
        <v>329</v>
      </c>
      <c r="B238" t="s">
        <v>339</v>
      </c>
      <c r="C238">
        <v>20180901</v>
      </c>
      <c r="D238" s="1" t="s">
        <v>337</v>
      </c>
      <c r="E238" t="s">
        <v>424</v>
      </c>
      <c r="J238" t="s">
        <v>266</v>
      </c>
      <c r="K238" s="15" t="b">
        <f t="shared" si="7"/>
        <v>0</v>
      </c>
      <c r="L238" s="16" t="str">
        <f t="shared" si="8"/>
        <v>formazione-gioco-vocalità</v>
      </c>
      <c r="M238" t="s">
        <v>240</v>
      </c>
      <c r="N238" t="s">
        <v>25</v>
      </c>
      <c r="O238" t="s">
        <v>260</v>
      </c>
    </row>
    <row r="239" spans="1:16" x14ac:dyDescent="0.25">
      <c r="A239" s="1" t="s">
        <v>330</v>
      </c>
      <c r="B239" t="s">
        <v>339</v>
      </c>
      <c r="C239">
        <v>20180901</v>
      </c>
      <c r="D239" s="1" t="s">
        <v>337</v>
      </c>
      <c r="E239" t="s">
        <v>424</v>
      </c>
      <c r="J239" t="s">
        <v>266</v>
      </c>
      <c r="K239" s="15" t="b">
        <f t="shared" si="7"/>
        <v>0</v>
      </c>
      <c r="L239" s="16" t="str">
        <f t="shared" si="8"/>
        <v>formazione-vocalità-ascolto</v>
      </c>
      <c r="M239" t="s">
        <v>240</v>
      </c>
      <c r="N239" t="s">
        <v>260</v>
      </c>
      <c r="O239" t="s">
        <v>248</v>
      </c>
    </row>
    <row r="240" spans="1:16" x14ac:dyDescent="0.25">
      <c r="A240" s="1" t="s">
        <v>333</v>
      </c>
      <c r="B240" t="s">
        <v>339</v>
      </c>
      <c r="C240">
        <v>20180901</v>
      </c>
      <c r="D240" s="1" t="s">
        <v>297</v>
      </c>
      <c r="E240" t="s">
        <v>282</v>
      </c>
      <c r="J240" t="s">
        <v>241</v>
      </c>
      <c r="K240" s="15" t="b">
        <f t="shared" si="7"/>
        <v>0</v>
      </c>
      <c r="L240" s="16" t="str">
        <f t="shared" si="8"/>
        <v>formazione-relazione</v>
      </c>
      <c r="M240" t="s">
        <v>240</v>
      </c>
      <c r="N240" t="s">
        <v>306</v>
      </c>
    </row>
    <row r="241" spans="1:16" x14ac:dyDescent="0.25">
      <c r="A241" s="1" t="s">
        <v>334</v>
      </c>
      <c r="B241" t="s">
        <v>339</v>
      </c>
      <c r="C241">
        <v>20180901</v>
      </c>
      <c r="D241" s="1" t="s">
        <v>273</v>
      </c>
      <c r="E241" t="s">
        <v>424</v>
      </c>
      <c r="J241" t="s">
        <v>241</v>
      </c>
      <c r="K241" s="15" t="b">
        <f t="shared" si="7"/>
        <v>0</v>
      </c>
      <c r="L241" s="16" t="str">
        <f t="shared" si="8"/>
        <v>formazione</v>
      </c>
      <c r="M241" t="s">
        <v>240</v>
      </c>
    </row>
    <row r="242" spans="1:16" x14ac:dyDescent="0.25">
      <c r="A242" s="1" t="s">
        <v>335</v>
      </c>
      <c r="B242" t="s">
        <v>339</v>
      </c>
      <c r="C242">
        <v>20180901</v>
      </c>
      <c r="D242" s="1" t="s">
        <v>273</v>
      </c>
      <c r="E242" t="s">
        <v>424</v>
      </c>
      <c r="J242" t="s">
        <v>241</v>
      </c>
      <c r="K242" s="15" t="b">
        <f t="shared" si="7"/>
        <v>0</v>
      </c>
      <c r="L242" s="16" t="str">
        <f t="shared" si="8"/>
        <v>formazione</v>
      </c>
      <c r="M242" t="s">
        <v>240</v>
      </c>
    </row>
    <row r="243" spans="1:16" x14ac:dyDescent="0.25">
      <c r="A243" s="1" t="s">
        <v>353</v>
      </c>
      <c r="B243" s="1" t="s">
        <v>371</v>
      </c>
      <c r="C243">
        <v>20180901</v>
      </c>
      <c r="D243" s="1" t="s">
        <v>337</v>
      </c>
      <c r="E243" s="1" t="s">
        <v>424</v>
      </c>
      <c r="F243" s="1" t="s">
        <v>278</v>
      </c>
      <c r="J243" t="s">
        <v>266</v>
      </c>
      <c r="K243" s="15" t="b">
        <f t="shared" si="7"/>
        <v>0</v>
      </c>
      <c r="L243" s="16" t="str">
        <f t="shared" si="8"/>
        <v>formazione-movimento-alfabetizzazione</v>
      </c>
      <c r="M243" t="s">
        <v>240</v>
      </c>
      <c r="N243" t="s">
        <v>253</v>
      </c>
      <c r="O243" t="s">
        <v>281</v>
      </c>
    </row>
    <row r="244" spans="1:16" x14ac:dyDescent="0.25">
      <c r="A244" s="1" t="s">
        <v>354</v>
      </c>
      <c r="B244" s="1" t="s">
        <v>371</v>
      </c>
      <c r="C244">
        <v>20180901</v>
      </c>
      <c r="D244" s="1" t="s">
        <v>337</v>
      </c>
      <c r="E244" s="1" t="s">
        <v>424</v>
      </c>
      <c r="F244" s="1" t="s">
        <v>257</v>
      </c>
      <c r="H244" t="s">
        <v>239</v>
      </c>
      <c r="J244" t="s">
        <v>266</v>
      </c>
      <c r="K244" s="15" t="b">
        <f t="shared" si="7"/>
        <v>0</v>
      </c>
      <c r="L244" s="16" t="str">
        <f t="shared" si="8"/>
        <v>formazione-linguaggio-canone</v>
      </c>
      <c r="M244" t="s">
        <v>240</v>
      </c>
      <c r="N244" t="s">
        <v>279</v>
      </c>
      <c r="O244" t="s">
        <v>276</v>
      </c>
    </row>
    <row r="245" spans="1:16" x14ac:dyDescent="0.25">
      <c r="A245" s="1" t="s">
        <v>355</v>
      </c>
      <c r="B245" s="1" t="s">
        <v>371</v>
      </c>
      <c r="C245">
        <v>20180901</v>
      </c>
      <c r="D245" s="1" t="s">
        <v>337</v>
      </c>
      <c r="E245" s="1" t="s">
        <v>424</v>
      </c>
      <c r="F245" s="1" t="s">
        <v>249</v>
      </c>
      <c r="J245" t="s">
        <v>266</v>
      </c>
      <c r="K245" s="15" t="b">
        <f t="shared" si="7"/>
        <v>0</v>
      </c>
      <c r="L245" s="16" t="str">
        <f t="shared" si="8"/>
        <v>formazione-alfabetizzazione-ascolto</v>
      </c>
      <c r="M245" t="s">
        <v>240</v>
      </c>
      <c r="N245" t="s">
        <v>281</v>
      </c>
      <c r="O245" t="s">
        <v>248</v>
      </c>
    </row>
    <row r="246" spans="1:16" x14ac:dyDescent="0.25">
      <c r="A246" s="1" t="s">
        <v>356</v>
      </c>
      <c r="B246" s="1" t="s">
        <v>371</v>
      </c>
      <c r="C246">
        <v>20180901</v>
      </c>
      <c r="D246" s="1" t="s">
        <v>337</v>
      </c>
      <c r="E246" s="1" t="s">
        <v>424</v>
      </c>
      <c r="F246" s="1" t="s">
        <v>249</v>
      </c>
      <c r="J246" t="s">
        <v>266</v>
      </c>
      <c r="K246" s="15" t="b">
        <f t="shared" si="7"/>
        <v>0</v>
      </c>
      <c r="L246" s="16" t="str">
        <f t="shared" si="8"/>
        <v>formazione-alfabetizzazione-vocalità</v>
      </c>
      <c r="M246" t="s">
        <v>240</v>
      </c>
      <c r="N246" t="s">
        <v>281</v>
      </c>
      <c r="O246" t="s">
        <v>260</v>
      </c>
    </row>
    <row r="247" spans="1:16" x14ac:dyDescent="0.25">
      <c r="A247" s="1" t="s">
        <v>357</v>
      </c>
      <c r="B247" s="1" t="s">
        <v>371</v>
      </c>
      <c r="C247">
        <v>20180901</v>
      </c>
      <c r="D247" s="1" t="s">
        <v>337</v>
      </c>
      <c r="E247" s="1" t="s">
        <v>424</v>
      </c>
      <c r="F247" s="1" t="s">
        <v>257</v>
      </c>
      <c r="J247" t="s">
        <v>266</v>
      </c>
      <c r="K247" s="15" t="b">
        <f t="shared" si="7"/>
        <v>0</v>
      </c>
      <c r="L247" s="16" t="str">
        <f t="shared" si="8"/>
        <v>formazione-movimento-alfabetizzazione</v>
      </c>
      <c r="M247" t="s">
        <v>240</v>
      </c>
      <c r="N247" t="s">
        <v>253</v>
      </c>
      <c r="O247" t="s">
        <v>281</v>
      </c>
    </row>
    <row r="248" spans="1:16" x14ac:dyDescent="0.25">
      <c r="A248" s="1" t="s">
        <v>358</v>
      </c>
      <c r="B248" s="1" t="s">
        <v>371</v>
      </c>
      <c r="C248">
        <v>20180901</v>
      </c>
      <c r="D248" s="1" t="s">
        <v>337</v>
      </c>
      <c r="E248" s="1" t="s">
        <v>424</v>
      </c>
      <c r="F248" s="1" t="s">
        <v>308</v>
      </c>
      <c r="H248" t="s">
        <v>239</v>
      </c>
      <c r="J248" t="s">
        <v>266</v>
      </c>
      <c r="K248" s="15" t="b">
        <f t="shared" si="7"/>
        <v>0</v>
      </c>
      <c r="L248" s="16" t="str">
        <f t="shared" si="8"/>
        <v>formazione-alfabetizzazione-vocalità-relazion</v>
      </c>
      <c r="M248" t="s">
        <v>240</v>
      </c>
      <c r="N248" t="s">
        <v>281</v>
      </c>
      <c r="O248" t="s">
        <v>260</v>
      </c>
      <c r="P248" t="s">
        <v>428</v>
      </c>
    </row>
    <row r="249" spans="1:16" x14ac:dyDescent="0.25">
      <c r="A249" s="1" t="s">
        <v>359</v>
      </c>
      <c r="B249" s="1" t="s">
        <v>371</v>
      </c>
      <c r="C249">
        <v>20180901</v>
      </c>
      <c r="D249" s="1" t="s">
        <v>337</v>
      </c>
      <c r="E249" s="1" t="s">
        <v>424</v>
      </c>
      <c r="F249" s="1"/>
      <c r="J249" t="s">
        <v>266</v>
      </c>
      <c r="K249" s="15" t="b">
        <f t="shared" si="7"/>
        <v>0</v>
      </c>
      <c r="L249" s="16" t="str">
        <f t="shared" si="8"/>
        <v>formazione-alfabetizzazione-vocalità</v>
      </c>
      <c r="M249" t="s">
        <v>240</v>
      </c>
      <c r="N249" t="s">
        <v>281</v>
      </c>
      <c r="O249" t="s">
        <v>260</v>
      </c>
    </row>
    <row r="250" spans="1:16" x14ac:dyDescent="0.25">
      <c r="A250" s="1" t="s">
        <v>360</v>
      </c>
      <c r="B250" s="1" t="s">
        <v>371</v>
      </c>
      <c r="C250">
        <v>20180901</v>
      </c>
      <c r="D250" s="1" t="s">
        <v>337</v>
      </c>
      <c r="E250" s="1" t="s">
        <v>424</v>
      </c>
      <c r="F250" s="1"/>
      <c r="J250" t="s">
        <v>266</v>
      </c>
      <c r="K250" s="15" t="b">
        <f t="shared" si="7"/>
        <v>0</v>
      </c>
      <c r="L250" s="16" t="str">
        <f t="shared" si="8"/>
        <v>formazione-alfabetizzazione-movimento-ascolto</v>
      </c>
      <c r="M250" t="s">
        <v>240</v>
      </c>
      <c r="N250" t="s">
        <v>281</v>
      </c>
      <c r="O250" t="s">
        <v>253</v>
      </c>
      <c r="P250" t="s">
        <v>248</v>
      </c>
    </row>
    <row r="251" spans="1:16" x14ac:dyDescent="0.25">
      <c r="A251" s="1" t="s">
        <v>361</v>
      </c>
      <c r="B251" s="1" t="s">
        <v>371</v>
      </c>
      <c r="C251">
        <v>20180901</v>
      </c>
      <c r="D251" s="1" t="s">
        <v>337</v>
      </c>
      <c r="E251" s="1" t="s">
        <v>424</v>
      </c>
      <c r="F251" s="1"/>
      <c r="J251" t="s">
        <v>266</v>
      </c>
      <c r="K251" s="15" t="b">
        <f t="shared" si="7"/>
        <v>0</v>
      </c>
      <c r="L251" s="16" t="str">
        <f t="shared" si="8"/>
        <v>formazione</v>
      </c>
      <c r="M251" t="s">
        <v>240</v>
      </c>
    </row>
    <row r="252" spans="1:16" x14ac:dyDescent="0.25">
      <c r="A252" s="1" t="s">
        <v>362</v>
      </c>
      <c r="B252" s="1" t="s">
        <v>371</v>
      </c>
      <c r="C252">
        <v>20180901</v>
      </c>
      <c r="D252" s="1" t="s">
        <v>337</v>
      </c>
      <c r="E252" s="1" t="s">
        <v>424</v>
      </c>
      <c r="F252" s="1"/>
      <c r="J252" t="s">
        <v>266</v>
      </c>
      <c r="K252" s="15" t="b">
        <f t="shared" si="7"/>
        <v>0</v>
      </c>
      <c r="L252" s="16" t="str">
        <f t="shared" si="8"/>
        <v>formazione</v>
      </c>
      <c r="M252" t="s">
        <v>240</v>
      </c>
    </row>
    <row r="253" spans="1:16" x14ac:dyDescent="0.25">
      <c r="A253" s="1" t="s">
        <v>363</v>
      </c>
      <c r="B253" s="1" t="s">
        <v>371</v>
      </c>
      <c r="C253">
        <v>20180901</v>
      </c>
      <c r="D253" s="1" t="s">
        <v>337</v>
      </c>
      <c r="E253" s="1" t="s">
        <v>430</v>
      </c>
      <c r="F253" s="1"/>
      <c r="J253" t="s">
        <v>241</v>
      </c>
      <c r="K253" s="15" t="b">
        <f t="shared" si="7"/>
        <v>0</v>
      </c>
      <c r="L253" s="16" t="str">
        <f t="shared" si="8"/>
        <v>formazione-teoria-alfabetizzazione</v>
      </c>
      <c r="M253" t="s">
        <v>240</v>
      </c>
      <c r="N253" t="s">
        <v>429</v>
      </c>
      <c r="O253" t="s">
        <v>281</v>
      </c>
    </row>
    <row r="254" spans="1:16" x14ac:dyDescent="0.25">
      <c r="A254" s="1" t="s">
        <v>364</v>
      </c>
      <c r="B254" s="1" t="s">
        <v>371</v>
      </c>
      <c r="C254">
        <v>20180901</v>
      </c>
      <c r="D254" s="1" t="s">
        <v>337</v>
      </c>
      <c r="E254" s="1" t="s">
        <v>430</v>
      </c>
      <c r="F254" s="1"/>
      <c r="J254" t="s">
        <v>241</v>
      </c>
      <c r="K254" s="15" t="b">
        <f t="shared" si="7"/>
        <v>0</v>
      </c>
      <c r="L254" s="16" t="str">
        <f t="shared" si="8"/>
        <v>formazione-teoria-alfabetizzazione</v>
      </c>
      <c r="M254" t="s">
        <v>240</v>
      </c>
      <c r="N254" t="s">
        <v>429</v>
      </c>
      <c r="O254" t="s">
        <v>281</v>
      </c>
    </row>
    <row r="255" spans="1:16" x14ac:dyDescent="0.25">
      <c r="A255" s="1" t="s">
        <v>365</v>
      </c>
      <c r="B255" s="1" t="s">
        <v>371</v>
      </c>
      <c r="C255">
        <v>20180901</v>
      </c>
      <c r="D255" s="1" t="s">
        <v>337</v>
      </c>
      <c r="E255" s="1" t="s">
        <v>430</v>
      </c>
      <c r="F255" s="1"/>
      <c r="J255" t="s">
        <v>241</v>
      </c>
      <c r="K255" s="15" t="b">
        <f t="shared" si="7"/>
        <v>0</v>
      </c>
      <c r="L255" s="16" t="str">
        <f t="shared" si="8"/>
        <v>formazione-teoria-alfabetizzazione</v>
      </c>
      <c r="M255" t="s">
        <v>240</v>
      </c>
      <c r="N255" t="s">
        <v>429</v>
      </c>
      <c r="O255" t="s">
        <v>281</v>
      </c>
    </row>
    <row r="256" spans="1:16" x14ac:dyDescent="0.25">
      <c r="A256" s="1" t="s">
        <v>366</v>
      </c>
      <c r="B256" s="1" t="s">
        <v>371</v>
      </c>
      <c r="C256">
        <v>20180901</v>
      </c>
      <c r="D256" s="1" t="s">
        <v>337</v>
      </c>
      <c r="E256" s="1" t="s">
        <v>430</v>
      </c>
      <c r="F256" s="1"/>
      <c r="J256" t="s">
        <v>241</v>
      </c>
      <c r="K256" s="15" t="b">
        <f t="shared" si="7"/>
        <v>0</v>
      </c>
      <c r="L256" s="16" t="str">
        <f t="shared" si="8"/>
        <v>formazione-teoria-alfabetizzazione</v>
      </c>
      <c r="M256" t="s">
        <v>240</v>
      </c>
      <c r="N256" t="s">
        <v>429</v>
      </c>
      <c r="O256" t="s">
        <v>281</v>
      </c>
    </row>
    <row r="257" spans="1:16" x14ac:dyDescent="0.25">
      <c r="A257" s="1" t="s">
        <v>367</v>
      </c>
      <c r="B257" s="1" t="s">
        <v>371</v>
      </c>
      <c r="C257">
        <v>20180901</v>
      </c>
      <c r="D257" s="1" t="s">
        <v>337</v>
      </c>
      <c r="E257" s="1" t="s">
        <v>430</v>
      </c>
      <c r="F257" s="1"/>
      <c r="J257" t="s">
        <v>241</v>
      </c>
      <c r="K257" s="15" t="b">
        <f t="shared" si="7"/>
        <v>0</v>
      </c>
      <c r="L257" s="16" t="str">
        <f t="shared" si="8"/>
        <v>formazione-teoria-alfabetizzazione</v>
      </c>
      <c r="M257" t="s">
        <v>240</v>
      </c>
      <c r="N257" t="s">
        <v>429</v>
      </c>
      <c r="O257" t="s">
        <v>281</v>
      </c>
    </row>
    <row r="258" spans="1:16" x14ac:dyDescent="0.25">
      <c r="A258" s="1" t="s">
        <v>368</v>
      </c>
      <c r="B258" s="1" t="s">
        <v>371</v>
      </c>
      <c r="C258">
        <v>20180901</v>
      </c>
      <c r="D258" s="1" t="s">
        <v>337</v>
      </c>
      <c r="E258" s="1" t="s">
        <v>430</v>
      </c>
      <c r="F258" s="1"/>
      <c r="J258" t="s">
        <v>241</v>
      </c>
      <c r="K258" s="15" t="b">
        <f t="shared" si="7"/>
        <v>0</v>
      </c>
      <c r="L258" s="16" t="str">
        <f t="shared" si="8"/>
        <v>formazione-teoria-alfabetizzazione</v>
      </c>
      <c r="M258" t="s">
        <v>240</v>
      </c>
      <c r="N258" t="s">
        <v>429</v>
      </c>
      <c r="O258" t="s">
        <v>281</v>
      </c>
    </row>
    <row r="259" spans="1:16" x14ac:dyDescent="0.25">
      <c r="A259" s="1" t="s">
        <v>369</v>
      </c>
      <c r="B259" s="1" t="s">
        <v>371</v>
      </c>
      <c r="C259">
        <v>20180901</v>
      </c>
      <c r="D259" s="1" t="s">
        <v>337</v>
      </c>
      <c r="E259" s="1" t="s">
        <v>430</v>
      </c>
      <c r="F259" s="1"/>
      <c r="J259" t="s">
        <v>241</v>
      </c>
      <c r="K259" s="15" t="b">
        <f t="shared" si="7"/>
        <v>0</v>
      </c>
      <c r="L259" s="16" t="str">
        <f t="shared" si="8"/>
        <v>formazione-teoria-alfabetizzazione</v>
      </c>
      <c r="M259" t="s">
        <v>240</v>
      </c>
      <c r="N259" t="s">
        <v>429</v>
      </c>
      <c r="O259" t="s">
        <v>281</v>
      </c>
    </row>
    <row r="260" spans="1:16" x14ac:dyDescent="0.25">
      <c r="A260" s="1" t="s">
        <v>370</v>
      </c>
      <c r="B260" s="1" t="s">
        <v>371</v>
      </c>
      <c r="C260">
        <v>20180901</v>
      </c>
      <c r="D260" s="1" t="s">
        <v>337</v>
      </c>
      <c r="E260" s="1" t="s">
        <v>430</v>
      </c>
      <c r="J260" t="s">
        <v>241</v>
      </c>
      <c r="K260" s="15" t="b">
        <f t="shared" si="7"/>
        <v>0</v>
      </c>
      <c r="L260" s="16" t="str">
        <f t="shared" si="8"/>
        <v>formazione-teoria-alfabetizzazione</v>
      </c>
      <c r="M260" t="s">
        <v>240</v>
      </c>
      <c r="N260" t="s">
        <v>429</v>
      </c>
      <c r="O260" t="s">
        <v>281</v>
      </c>
    </row>
    <row r="261" spans="1:16" x14ac:dyDescent="0.25">
      <c r="A261" s="1" t="s">
        <v>372</v>
      </c>
      <c r="B261" s="1" t="s">
        <v>387</v>
      </c>
      <c r="C261">
        <v>20180901</v>
      </c>
      <c r="D261" s="1" t="s">
        <v>388</v>
      </c>
      <c r="E261" s="1" t="s">
        <v>430</v>
      </c>
      <c r="F261" s="1" t="s">
        <v>320</v>
      </c>
      <c r="G261" t="s">
        <v>432</v>
      </c>
      <c r="H261" t="s">
        <v>277</v>
      </c>
      <c r="K261" s="15" t="b">
        <f t="shared" si="7"/>
        <v>0</v>
      </c>
      <c r="L261" s="16" t="str">
        <f t="shared" si="8"/>
        <v>popolare-improvvisazione-movimento-voci miste</v>
      </c>
      <c r="M261" t="s">
        <v>254</v>
      </c>
      <c r="N261" t="s">
        <v>292</v>
      </c>
      <c r="O261" t="s">
        <v>253</v>
      </c>
      <c r="P261" t="s">
        <v>431</v>
      </c>
    </row>
    <row r="262" spans="1:16" x14ac:dyDescent="0.25">
      <c r="A262" s="1" t="s">
        <v>373</v>
      </c>
      <c r="B262" s="1" t="s">
        <v>387</v>
      </c>
      <c r="C262">
        <v>20180901</v>
      </c>
      <c r="D262" s="1" t="s">
        <v>388</v>
      </c>
      <c r="E262" s="1" t="s">
        <v>430</v>
      </c>
      <c r="F262" s="1" t="s">
        <v>316</v>
      </c>
      <c r="G262" t="s">
        <v>432</v>
      </c>
      <c r="H262" t="s">
        <v>433</v>
      </c>
      <c r="I262" t="s">
        <v>258</v>
      </c>
      <c r="K262" s="15" t="b">
        <f t="shared" si="7"/>
        <v>0</v>
      </c>
      <c r="L262" s="16" t="str">
        <f t="shared" si="8"/>
        <v>popolare-movimento-voci pari</v>
      </c>
      <c r="M262" t="s">
        <v>254</v>
      </c>
      <c r="N262" t="s">
        <v>253</v>
      </c>
      <c r="O262" t="s">
        <v>434</v>
      </c>
    </row>
    <row r="263" spans="1:16" x14ac:dyDescent="0.25">
      <c r="A263" s="1" t="s">
        <v>374</v>
      </c>
      <c r="B263" s="1" t="s">
        <v>387</v>
      </c>
      <c r="C263">
        <v>20180901</v>
      </c>
      <c r="D263" s="1" t="s">
        <v>388</v>
      </c>
      <c r="E263" s="1" t="s">
        <v>430</v>
      </c>
      <c r="F263" s="1" t="s">
        <v>249</v>
      </c>
      <c r="G263">
        <v>8</v>
      </c>
      <c r="H263" t="s">
        <v>435</v>
      </c>
      <c r="I263" t="s">
        <v>436</v>
      </c>
      <c r="K263" s="15" t="b">
        <f t="shared" si="7"/>
        <v>0</v>
      </c>
      <c r="L263" s="16" t="str">
        <f t="shared" si="8"/>
        <v>popolare-emozioni</v>
      </c>
      <c r="M263" t="s">
        <v>254</v>
      </c>
      <c r="N263" t="s">
        <v>259</v>
      </c>
    </row>
    <row r="264" spans="1:16" x14ac:dyDescent="0.25">
      <c r="A264" s="1" t="s">
        <v>375</v>
      </c>
      <c r="B264" s="1" t="s">
        <v>387</v>
      </c>
      <c r="C264">
        <v>20180901</v>
      </c>
      <c r="D264" s="1" t="s">
        <v>388</v>
      </c>
      <c r="E264" s="1" t="s">
        <v>430</v>
      </c>
      <c r="F264" s="1" t="s">
        <v>316</v>
      </c>
      <c r="G264" t="s">
        <v>432</v>
      </c>
      <c r="H264" t="s">
        <v>277</v>
      </c>
      <c r="K264" s="15" t="b">
        <f t="shared" ref="K264:K294" si="9">IFERROR(FIND(K$5,$L264)&gt;0,FALSE)</f>
        <v>0</v>
      </c>
      <c r="L264" s="16" t="str">
        <f t="shared" si="8"/>
        <v>popolare-movimento-voci miste</v>
      </c>
      <c r="M264" t="s">
        <v>254</v>
      </c>
      <c r="N264" t="s">
        <v>253</v>
      </c>
      <c r="O264" t="s">
        <v>431</v>
      </c>
    </row>
    <row r="265" spans="1:16" x14ac:dyDescent="0.25">
      <c r="A265" s="1" t="s">
        <v>376</v>
      </c>
      <c r="B265" s="1" t="s">
        <v>387</v>
      </c>
      <c r="C265">
        <v>20180901</v>
      </c>
      <c r="D265" s="1" t="s">
        <v>388</v>
      </c>
      <c r="E265" s="1" t="s">
        <v>430</v>
      </c>
      <c r="F265" s="1" t="s">
        <v>320</v>
      </c>
      <c r="G265" t="s">
        <v>432</v>
      </c>
      <c r="H265" t="s">
        <v>437</v>
      </c>
      <c r="I265" t="s">
        <v>258</v>
      </c>
      <c r="K265" s="15" t="b">
        <f t="shared" si="9"/>
        <v>0</v>
      </c>
      <c r="L265" s="16" t="str">
        <f t="shared" si="8"/>
        <v>popolare-movimento-voci miste-emozioni</v>
      </c>
      <c r="M265" t="s">
        <v>254</v>
      </c>
      <c r="N265" t="s">
        <v>253</v>
      </c>
      <c r="O265" t="s">
        <v>431</v>
      </c>
      <c r="P265" t="s">
        <v>259</v>
      </c>
    </row>
    <row r="266" spans="1:16" x14ac:dyDescent="0.25">
      <c r="A266" s="1" t="s">
        <v>377</v>
      </c>
      <c r="B266" s="1" t="s">
        <v>387</v>
      </c>
      <c r="C266">
        <v>20180901</v>
      </c>
      <c r="D266" s="1" t="s">
        <v>388</v>
      </c>
      <c r="E266" s="1" t="s">
        <v>430</v>
      </c>
      <c r="F266" s="1" t="s">
        <v>320</v>
      </c>
      <c r="G266" t="s">
        <v>432</v>
      </c>
      <c r="H266" t="s">
        <v>319</v>
      </c>
      <c r="K266" s="15" t="b">
        <f t="shared" si="9"/>
        <v>0</v>
      </c>
      <c r="L266" s="16" t="str">
        <f t="shared" si="8"/>
        <v>popolare-movimento-voci miste</v>
      </c>
      <c r="M266" t="s">
        <v>254</v>
      </c>
      <c r="N266" t="s">
        <v>253</v>
      </c>
      <c r="O266" t="s">
        <v>431</v>
      </c>
    </row>
    <row r="267" spans="1:16" x14ac:dyDescent="0.25">
      <c r="A267" s="1" t="s">
        <v>378</v>
      </c>
      <c r="B267" s="1" t="s">
        <v>387</v>
      </c>
      <c r="C267">
        <v>20180901</v>
      </c>
      <c r="D267" s="1" t="s">
        <v>388</v>
      </c>
      <c r="E267" s="1" t="s">
        <v>430</v>
      </c>
      <c r="F267" s="1" t="s">
        <v>249</v>
      </c>
      <c r="G267">
        <v>9</v>
      </c>
      <c r="H267" t="s">
        <v>437</v>
      </c>
      <c r="I267" t="s">
        <v>436</v>
      </c>
      <c r="K267" s="15" t="b">
        <f t="shared" si="9"/>
        <v>0</v>
      </c>
      <c r="L267" s="16" t="str">
        <f t="shared" si="8"/>
        <v>popolare-movimento-vocalità-emozioni</v>
      </c>
      <c r="M267" t="s">
        <v>254</v>
      </c>
      <c r="N267" t="s">
        <v>253</v>
      </c>
      <c r="O267" t="s">
        <v>260</v>
      </c>
      <c r="P267" t="s">
        <v>259</v>
      </c>
    </row>
    <row r="268" spans="1:16" x14ac:dyDescent="0.25">
      <c r="A268" s="1" t="s">
        <v>379</v>
      </c>
      <c r="B268" s="1" t="s">
        <v>387</v>
      </c>
      <c r="C268">
        <v>20180901</v>
      </c>
      <c r="D268" s="1" t="s">
        <v>388</v>
      </c>
      <c r="E268" s="1" t="s">
        <v>430</v>
      </c>
      <c r="F268" s="1" t="s">
        <v>320</v>
      </c>
      <c r="G268" t="s">
        <v>432</v>
      </c>
      <c r="H268" t="s">
        <v>277</v>
      </c>
      <c r="K268" s="15" t="b">
        <f t="shared" si="9"/>
        <v>0</v>
      </c>
      <c r="L268" s="16" t="str">
        <f t="shared" si="8"/>
        <v>popolare-movimento-vocalità-voci miste</v>
      </c>
      <c r="M268" t="s">
        <v>254</v>
      </c>
      <c r="N268" t="s">
        <v>253</v>
      </c>
      <c r="O268" t="s">
        <v>260</v>
      </c>
      <c r="P268" t="s">
        <v>431</v>
      </c>
    </row>
    <row r="269" spans="1:16" x14ac:dyDescent="0.25">
      <c r="A269" s="1" t="s">
        <v>380</v>
      </c>
      <c r="B269" s="1" t="s">
        <v>387</v>
      </c>
      <c r="C269">
        <v>20180901</v>
      </c>
      <c r="D269" s="1" t="s">
        <v>388</v>
      </c>
      <c r="E269" s="1" t="s">
        <v>430</v>
      </c>
      <c r="F269" s="1" t="s">
        <v>249</v>
      </c>
      <c r="G269">
        <v>5</v>
      </c>
      <c r="H269" t="s">
        <v>438</v>
      </c>
      <c r="K269" s="15" t="b">
        <f t="shared" si="9"/>
        <v>1</v>
      </c>
      <c r="L269" s="16" t="str">
        <f t="shared" si="8"/>
        <v>popolare-movimento-canone-animali</v>
      </c>
      <c r="M269" t="s">
        <v>254</v>
      </c>
      <c r="N269" t="s">
        <v>253</v>
      </c>
      <c r="O269" t="s">
        <v>276</v>
      </c>
      <c r="P269" t="s">
        <v>23</v>
      </c>
    </row>
    <row r="270" spans="1:16" x14ac:dyDescent="0.25">
      <c r="A270" s="1" t="s">
        <v>381</v>
      </c>
      <c r="B270" s="1" t="s">
        <v>387</v>
      </c>
      <c r="C270">
        <v>20180901</v>
      </c>
      <c r="D270" s="1" t="s">
        <v>388</v>
      </c>
      <c r="E270" s="1" t="s">
        <v>430</v>
      </c>
      <c r="F270" s="1" t="s">
        <v>308</v>
      </c>
      <c r="G270">
        <v>9</v>
      </c>
      <c r="H270" t="s">
        <v>435</v>
      </c>
      <c r="K270" s="15" t="b">
        <f t="shared" si="9"/>
        <v>0</v>
      </c>
      <c r="L270" s="16" t="str">
        <f t="shared" si="8"/>
        <v>popolare-emozioni-relazione</v>
      </c>
      <c r="M270" t="s">
        <v>254</v>
      </c>
      <c r="N270" t="s">
        <v>259</v>
      </c>
      <c r="O270" t="s">
        <v>306</v>
      </c>
    </row>
    <row r="271" spans="1:16" x14ac:dyDescent="0.25">
      <c r="A271" s="1" t="s">
        <v>382</v>
      </c>
      <c r="B271" s="1" t="s">
        <v>387</v>
      </c>
      <c r="C271">
        <v>20180901</v>
      </c>
      <c r="D271" s="1" t="s">
        <v>388</v>
      </c>
      <c r="E271" s="1" t="s">
        <v>430</v>
      </c>
      <c r="F271" s="1" t="s">
        <v>320</v>
      </c>
      <c r="G271">
        <v>8</v>
      </c>
      <c r="H271" t="s">
        <v>277</v>
      </c>
      <c r="J271" t="s">
        <v>309</v>
      </c>
      <c r="K271" s="15" t="b">
        <f t="shared" si="9"/>
        <v>0</v>
      </c>
      <c r="L271" s="16" t="str">
        <f t="shared" si="8"/>
        <v>popolare-ascolto-vocalità-respirazione</v>
      </c>
      <c r="M271" t="s">
        <v>254</v>
      </c>
      <c r="N271" t="s">
        <v>248</v>
      </c>
      <c r="O271" t="s">
        <v>260</v>
      </c>
      <c r="P271" t="s">
        <v>294</v>
      </c>
    </row>
    <row r="272" spans="1:16" x14ac:dyDescent="0.25">
      <c r="A272" s="1" t="s">
        <v>383</v>
      </c>
      <c r="B272" s="1" t="s">
        <v>387</v>
      </c>
      <c r="C272">
        <v>20180901</v>
      </c>
      <c r="D272" s="1" t="s">
        <v>388</v>
      </c>
      <c r="E272" s="1" t="s">
        <v>430</v>
      </c>
      <c r="F272" s="1" t="s">
        <v>320</v>
      </c>
      <c r="G272" t="s">
        <v>432</v>
      </c>
      <c r="H272" t="s">
        <v>277</v>
      </c>
      <c r="K272" s="15" t="b">
        <f t="shared" si="9"/>
        <v>0</v>
      </c>
      <c r="L272" s="16" t="str">
        <f t="shared" si="8"/>
        <v>popolare-movimento-vocalità-voci miste</v>
      </c>
      <c r="M272" t="s">
        <v>254</v>
      </c>
      <c r="N272" t="s">
        <v>253</v>
      </c>
      <c r="O272" t="s">
        <v>260</v>
      </c>
      <c r="P272" t="s">
        <v>431</v>
      </c>
    </row>
    <row r="273" spans="1:16" x14ac:dyDescent="0.25">
      <c r="A273" s="1" t="s">
        <v>384</v>
      </c>
      <c r="B273" s="1" t="s">
        <v>387</v>
      </c>
      <c r="C273">
        <v>20180901</v>
      </c>
      <c r="D273" s="1" t="s">
        <v>388</v>
      </c>
      <c r="E273" s="1" t="s">
        <v>430</v>
      </c>
      <c r="F273" s="1" t="s">
        <v>320</v>
      </c>
      <c r="G273" t="s">
        <v>432</v>
      </c>
      <c r="H273" t="s">
        <v>277</v>
      </c>
      <c r="K273" s="15" t="b">
        <f t="shared" si="9"/>
        <v>0</v>
      </c>
      <c r="L273" s="16" t="str">
        <f t="shared" si="8"/>
        <v>popolare-movimento-voci miste</v>
      </c>
      <c r="M273" t="s">
        <v>254</v>
      </c>
      <c r="N273" t="s">
        <v>253</v>
      </c>
      <c r="O273" t="s">
        <v>431</v>
      </c>
    </row>
    <row r="274" spans="1:16" x14ac:dyDescent="0.25">
      <c r="A274" s="1" t="s">
        <v>385</v>
      </c>
      <c r="B274" s="1" t="s">
        <v>387</v>
      </c>
      <c r="C274">
        <v>20180901</v>
      </c>
      <c r="D274" s="1" t="s">
        <v>388</v>
      </c>
      <c r="E274" s="1" t="s">
        <v>430</v>
      </c>
      <c r="F274" s="1" t="s">
        <v>316</v>
      </c>
      <c r="G274" t="s">
        <v>432</v>
      </c>
      <c r="H274" t="s">
        <v>435</v>
      </c>
      <c r="K274" s="15" t="b">
        <f t="shared" si="9"/>
        <v>0</v>
      </c>
      <c r="L274" s="16" t="str">
        <f t="shared" si="8"/>
        <v>popolare-voci pari-danza</v>
      </c>
      <c r="M274" t="s">
        <v>254</v>
      </c>
      <c r="N274" t="s">
        <v>434</v>
      </c>
      <c r="O274" t="s">
        <v>299</v>
      </c>
    </row>
    <row r="275" spans="1:16" x14ac:dyDescent="0.25">
      <c r="A275" s="1" t="s">
        <v>386</v>
      </c>
      <c r="B275" s="1" t="s">
        <v>387</v>
      </c>
      <c r="C275">
        <v>20180901</v>
      </c>
      <c r="D275" s="1" t="s">
        <v>388</v>
      </c>
      <c r="E275" s="1" t="s">
        <v>430</v>
      </c>
      <c r="F275" t="s">
        <v>320</v>
      </c>
      <c r="G275" t="s">
        <v>432</v>
      </c>
      <c r="H275" t="s">
        <v>319</v>
      </c>
      <c r="K275" s="15" t="b">
        <f t="shared" si="9"/>
        <v>0</v>
      </c>
      <c r="L275" s="16" t="str">
        <f t="shared" si="8"/>
        <v>popolare-voci miste-emozioni</v>
      </c>
      <c r="M275" t="s">
        <v>254</v>
      </c>
      <c r="N275" t="s">
        <v>431</v>
      </c>
      <c r="O275" t="s">
        <v>259</v>
      </c>
    </row>
    <row r="276" spans="1:16" x14ac:dyDescent="0.25">
      <c r="A276" s="1" t="s">
        <v>389</v>
      </c>
      <c r="B276" s="1" t="s">
        <v>407</v>
      </c>
      <c r="C276">
        <v>20180901</v>
      </c>
      <c r="D276" s="1" t="s">
        <v>388</v>
      </c>
      <c r="E276" s="1" t="s">
        <v>430</v>
      </c>
      <c r="F276" s="1" t="s">
        <v>249</v>
      </c>
      <c r="G276">
        <v>8</v>
      </c>
      <c r="H276" t="s">
        <v>319</v>
      </c>
      <c r="K276" s="15" t="b">
        <f t="shared" si="9"/>
        <v>0</v>
      </c>
      <c r="L276" s="16" t="str">
        <f t="shared" si="8"/>
        <v>canone-danza-ascolto</v>
      </c>
      <c r="M276" t="s">
        <v>276</v>
      </c>
      <c r="N276" t="s">
        <v>299</v>
      </c>
      <c r="O276" t="s">
        <v>248</v>
      </c>
    </row>
    <row r="277" spans="1:16" x14ac:dyDescent="0.25">
      <c r="A277" s="1" t="s">
        <v>390</v>
      </c>
      <c r="B277" s="1" t="s">
        <v>407</v>
      </c>
      <c r="C277">
        <v>20180901</v>
      </c>
      <c r="D277" s="1" t="s">
        <v>388</v>
      </c>
      <c r="E277" s="1" t="s">
        <v>430</v>
      </c>
      <c r="F277" s="1" t="s">
        <v>249</v>
      </c>
      <c r="G277">
        <v>12</v>
      </c>
      <c r="H277" t="s">
        <v>239</v>
      </c>
      <c r="K277" s="15" t="b">
        <f t="shared" si="9"/>
        <v>0</v>
      </c>
      <c r="L277" s="16" t="str">
        <f t="shared" si="8"/>
        <v>canone-vocalità-respirazione-emozioni</v>
      </c>
      <c r="M277" t="s">
        <v>276</v>
      </c>
      <c r="N277" t="s">
        <v>260</v>
      </c>
      <c r="O277" t="s">
        <v>294</v>
      </c>
      <c r="P277" t="s">
        <v>259</v>
      </c>
    </row>
    <row r="278" spans="1:16" x14ac:dyDescent="0.25">
      <c r="A278" s="1" t="s">
        <v>391</v>
      </c>
      <c r="B278" s="1" t="s">
        <v>407</v>
      </c>
      <c r="C278">
        <v>20180901</v>
      </c>
      <c r="D278" s="1" t="s">
        <v>388</v>
      </c>
      <c r="E278" s="1" t="s">
        <v>430</v>
      </c>
      <c r="F278" s="1" t="s">
        <v>249</v>
      </c>
      <c r="G278">
        <v>11</v>
      </c>
      <c r="H278" t="s">
        <v>271</v>
      </c>
      <c r="K278" s="15" t="b">
        <f t="shared" si="9"/>
        <v>0</v>
      </c>
      <c r="L278" s="16" t="str">
        <f t="shared" si="8"/>
        <v>canone-vocalità-ascolto</v>
      </c>
      <c r="M278" t="s">
        <v>276</v>
      </c>
      <c r="N278" t="s">
        <v>260</v>
      </c>
      <c r="O278" t="s">
        <v>248</v>
      </c>
    </row>
    <row r="279" spans="1:16" x14ac:dyDescent="0.25">
      <c r="A279" s="1" t="s">
        <v>392</v>
      </c>
      <c r="B279" s="1" t="s">
        <v>407</v>
      </c>
      <c r="C279">
        <v>20180901</v>
      </c>
      <c r="D279" s="1" t="s">
        <v>388</v>
      </c>
      <c r="E279" s="1" t="s">
        <v>430</v>
      </c>
      <c r="F279" s="1" t="s">
        <v>249</v>
      </c>
      <c r="G279">
        <v>8</v>
      </c>
      <c r="H279" t="s">
        <v>439</v>
      </c>
      <c r="K279" s="15" t="b">
        <f t="shared" si="9"/>
        <v>0</v>
      </c>
      <c r="L279" s="16" t="str">
        <f t="shared" si="8"/>
        <v>canone-vocalità-ascolto</v>
      </c>
      <c r="M279" t="s">
        <v>276</v>
      </c>
      <c r="N279" t="s">
        <v>260</v>
      </c>
      <c r="O279" t="s">
        <v>248</v>
      </c>
    </row>
    <row r="280" spans="1:16" x14ac:dyDescent="0.25">
      <c r="A280" s="1" t="s">
        <v>393</v>
      </c>
      <c r="B280" s="1" t="s">
        <v>407</v>
      </c>
      <c r="C280">
        <v>20180901</v>
      </c>
      <c r="D280" s="1" t="s">
        <v>388</v>
      </c>
      <c r="E280" s="1" t="s">
        <v>430</v>
      </c>
      <c r="F280" s="1" t="s">
        <v>257</v>
      </c>
      <c r="H280" t="s">
        <v>239</v>
      </c>
      <c r="K280" s="15" t="b">
        <f t="shared" si="9"/>
        <v>0</v>
      </c>
      <c r="L280" s="16" t="str">
        <f t="shared" si="8"/>
        <v>movimento-vocalità-ascolto-amicizia</v>
      </c>
      <c r="M280" t="s">
        <v>253</v>
      </c>
      <c r="N280" t="s">
        <v>260</v>
      </c>
      <c r="O280" t="s">
        <v>248</v>
      </c>
      <c r="P280" t="s">
        <v>289</v>
      </c>
    </row>
    <row r="281" spans="1:16" x14ac:dyDescent="0.25">
      <c r="A281" s="1" t="s">
        <v>394</v>
      </c>
      <c r="B281" s="1" t="s">
        <v>407</v>
      </c>
      <c r="C281">
        <v>20180901</v>
      </c>
      <c r="D281" s="1" t="s">
        <v>388</v>
      </c>
      <c r="E281" s="1" t="s">
        <v>430</v>
      </c>
      <c r="F281" s="1" t="s">
        <v>249</v>
      </c>
      <c r="G281">
        <v>13</v>
      </c>
      <c r="H281" t="s">
        <v>271</v>
      </c>
      <c r="K281" s="15" t="b">
        <f t="shared" si="9"/>
        <v>0</v>
      </c>
      <c r="L281" s="16" t="str">
        <f t="shared" si="8"/>
        <v>canone-vocalità-ascolto-movimento</v>
      </c>
      <c r="M281" t="s">
        <v>276</v>
      </c>
      <c r="N281" t="s">
        <v>260</v>
      </c>
      <c r="O281" t="s">
        <v>248</v>
      </c>
      <c r="P281" t="s">
        <v>253</v>
      </c>
    </row>
    <row r="282" spans="1:16" x14ac:dyDescent="0.25">
      <c r="A282" s="1" t="s">
        <v>395</v>
      </c>
      <c r="B282" s="1" t="s">
        <v>407</v>
      </c>
      <c r="C282">
        <v>20180901</v>
      </c>
      <c r="D282" s="1" t="s">
        <v>388</v>
      </c>
      <c r="E282" s="1" t="s">
        <v>430</v>
      </c>
      <c r="F282" s="1" t="s">
        <v>316</v>
      </c>
      <c r="G282">
        <v>8</v>
      </c>
      <c r="H282" t="s">
        <v>319</v>
      </c>
      <c r="J282" t="s">
        <v>309</v>
      </c>
      <c r="K282" s="15" t="b">
        <f t="shared" si="9"/>
        <v>0</v>
      </c>
      <c r="L282" s="16" t="str">
        <f t="shared" si="8"/>
        <v>canone-vocalità-ascolto-emozioni</v>
      </c>
      <c r="M282" t="s">
        <v>276</v>
      </c>
      <c r="N282" t="s">
        <v>260</v>
      </c>
      <c r="O282" t="s">
        <v>248</v>
      </c>
      <c r="P282" t="s">
        <v>259</v>
      </c>
    </row>
    <row r="283" spans="1:16" x14ac:dyDescent="0.25">
      <c r="A283" s="1" t="s">
        <v>396</v>
      </c>
      <c r="B283" s="1" t="s">
        <v>407</v>
      </c>
      <c r="C283">
        <v>20180901</v>
      </c>
      <c r="D283" s="1" t="s">
        <v>388</v>
      </c>
      <c r="E283" s="1" t="s">
        <v>430</v>
      </c>
      <c r="F283" s="1" t="s">
        <v>249</v>
      </c>
      <c r="G283">
        <v>8</v>
      </c>
      <c r="H283" t="s">
        <v>319</v>
      </c>
      <c r="K283" s="15" t="b">
        <f t="shared" si="9"/>
        <v>0</v>
      </c>
      <c r="L283" s="16" t="str">
        <f t="shared" si="8"/>
        <v>canone-vocalità-ascolto-emozioni</v>
      </c>
      <c r="M283" t="s">
        <v>276</v>
      </c>
      <c r="N283" t="s">
        <v>260</v>
      </c>
      <c r="O283" t="s">
        <v>248</v>
      </c>
      <c r="P283" t="s">
        <v>259</v>
      </c>
    </row>
    <row r="284" spans="1:16" x14ac:dyDescent="0.25">
      <c r="A284" s="1" t="s">
        <v>397</v>
      </c>
      <c r="B284" s="1" t="s">
        <v>407</v>
      </c>
      <c r="C284">
        <v>20180901</v>
      </c>
      <c r="D284" s="1" t="s">
        <v>388</v>
      </c>
      <c r="E284" s="1" t="s">
        <v>430</v>
      </c>
      <c r="F284" s="1" t="s">
        <v>249</v>
      </c>
      <c r="G284">
        <v>11</v>
      </c>
      <c r="H284" t="s">
        <v>239</v>
      </c>
      <c r="K284" s="15" t="b">
        <f t="shared" si="9"/>
        <v>0</v>
      </c>
      <c r="L284" s="16" t="str">
        <f t="shared" si="8"/>
        <v>canone-vocalità-ambiente</v>
      </c>
      <c r="M284" t="s">
        <v>276</v>
      </c>
      <c r="N284" t="s">
        <v>260</v>
      </c>
      <c r="O284" t="s">
        <v>245</v>
      </c>
    </row>
    <row r="285" spans="1:16" x14ac:dyDescent="0.25">
      <c r="A285" s="1" t="s">
        <v>398</v>
      </c>
      <c r="B285" s="1" t="s">
        <v>407</v>
      </c>
      <c r="C285">
        <v>20180901</v>
      </c>
      <c r="D285" s="1" t="s">
        <v>388</v>
      </c>
      <c r="E285" s="1" t="s">
        <v>430</v>
      </c>
      <c r="F285" s="1" t="s">
        <v>308</v>
      </c>
      <c r="G285">
        <v>8</v>
      </c>
      <c r="H285" t="s">
        <v>440</v>
      </c>
      <c r="I285" t="s">
        <v>436</v>
      </c>
      <c r="K285" s="15" t="b">
        <f t="shared" si="9"/>
        <v>0</v>
      </c>
      <c r="L285" s="16" t="str">
        <f t="shared" ref="L285:L348" si="10">M285&amp;IF(ISBLANK(N285),"","-")&amp;N285&amp;IF(ISBLANK(O285),"","-")&amp;O285&amp;IF(ISBLANK(P285),"","-")&amp;P285</f>
        <v>vocalità-società-ascolto</v>
      </c>
      <c r="M285" t="s">
        <v>260</v>
      </c>
      <c r="N285" t="s">
        <v>293</v>
      </c>
      <c r="O285" t="s">
        <v>248</v>
      </c>
    </row>
    <row r="286" spans="1:16" x14ac:dyDescent="0.25">
      <c r="A286" s="1" t="s">
        <v>399</v>
      </c>
      <c r="B286" s="1" t="s">
        <v>407</v>
      </c>
      <c r="C286">
        <v>20180901</v>
      </c>
      <c r="D286" s="1" t="s">
        <v>388</v>
      </c>
      <c r="E286" s="1" t="s">
        <v>430</v>
      </c>
      <c r="F286" s="1" t="s">
        <v>249</v>
      </c>
      <c r="G286">
        <v>11</v>
      </c>
      <c r="H286" t="s">
        <v>239</v>
      </c>
      <c r="K286" s="15" t="b">
        <f t="shared" si="9"/>
        <v>0</v>
      </c>
      <c r="L286" s="16" t="str">
        <f t="shared" si="10"/>
        <v>popolare-canone-gioco-movimento</v>
      </c>
      <c r="M286" t="s">
        <v>254</v>
      </c>
      <c r="N286" t="s">
        <v>276</v>
      </c>
      <c r="O286" t="s">
        <v>25</v>
      </c>
      <c r="P286" t="s">
        <v>253</v>
      </c>
    </row>
    <row r="287" spans="1:16" x14ac:dyDescent="0.25">
      <c r="A287" s="1" t="s">
        <v>400</v>
      </c>
      <c r="B287" s="1" t="s">
        <v>407</v>
      </c>
      <c r="C287">
        <v>20180901</v>
      </c>
      <c r="D287" s="1" t="s">
        <v>388</v>
      </c>
      <c r="E287" s="1" t="s">
        <v>430</v>
      </c>
      <c r="F287" s="1" t="s">
        <v>308</v>
      </c>
      <c r="G287">
        <v>9</v>
      </c>
      <c r="H287" t="s">
        <v>319</v>
      </c>
      <c r="I287" t="s">
        <v>436</v>
      </c>
      <c r="K287" s="15" t="b">
        <f t="shared" si="9"/>
        <v>0</v>
      </c>
      <c r="L287" s="16" t="str">
        <f t="shared" si="10"/>
        <v>amicizia-emozioni-movimento</v>
      </c>
      <c r="M287" t="s">
        <v>289</v>
      </c>
      <c r="N287" t="s">
        <v>259</v>
      </c>
      <c r="O287" t="s">
        <v>253</v>
      </c>
    </row>
    <row r="288" spans="1:16" x14ac:dyDescent="0.25">
      <c r="A288" s="1" t="s">
        <v>401</v>
      </c>
      <c r="B288" s="1" t="s">
        <v>407</v>
      </c>
      <c r="C288">
        <v>20180901</v>
      </c>
      <c r="D288" s="1" t="s">
        <v>388</v>
      </c>
      <c r="E288" s="1" t="s">
        <v>430</v>
      </c>
      <c r="F288" s="1" t="s">
        <v>249</v>
      </c>
      <c r="G288">
        <v>10</v>
      </c>
      <c r="H288" t="s">
        <v>319</v>
      </c>
      <c r="I288" t="s">
        <v>436</v>
      </c>
      <c r="K288" s="15" t="b">
        <f t="shared" si="9"/>
        <v>0</v>
      </c>
      <c r="L288" s="16" t="str">
        <f t="shared" si="10"/>
        <v>emozioni-vocalità</v>
      </c>
      <c r="M288" t="s">
        <v>259</v>
      </c>
      <c r="N288" t="s">
        <v>260</v>
      </c>
    </row>
    <row r="289" spans="1:16" x14ac:dyDescent="0.25">
      <c r="A289" s="1" t="s">
        <v>402</v>
      </c>
      <c r="B289" s="1" t="s">
        <v>407</v>
      </c>
      <c r="C289">
        <v>20180901</v>
      </c>
      <c r="D289" s="1" t="s">
        <v>388</v>
      </c>
      <c r="E289" s="1" t="s">
        <v>430</v>
      </c>
      <c r="F289" s="1" t="s">
        <v>249</v>
      </c>
      <c r="G289">
        <v>9</v>
      </c>
      <c r="H289" t="s">
        <v>239</v>
      </c>
      <c r="K289" s="15" t="b">
        <f t="shared" si="9"/>
        <v>0</v>
      </c>
      <c r="L289" s="16" t="str">
        <f t="shared" si="10"/>
        <v>popolare-movimento-canone-alfabetizzazione</v>
      </c>
      <c r="M289" t="s">
        <v>254</v>
      </c>
      <c r="N289" t="s">
        <v>253</v>
      </c>
      <c r="O289" t="s">
        <v>276</v>
      </c>
      <c r="P289" t="s">
        <v>281</v>
      </c>
    </row>
    <row r="290" spans="1:16" x14ac:dyDescent="0.25">
      <c r="A290" s="1" t="s">
        <v>403</v>
      </c>
      <c r="B290" s="1" t="s">
        <v>407</v>
      </c>
      <c r="C290">
        <v>20180901</v>
      </c>
      <c r="D290" s="1" t="s">
        <v>388</v>
      </c>
      <c r="E290" s="1" t="s">
        <v>430</v>
      </c>
      <c r="F290" s="1" t="s">
        <v>249</v>
      </c>
      <c r="G290">
        <v>11</v>
      </c>
      <c r="H290" t="s">
        <v>441</v>
      </c>
      <c r="K290" s="15" t="b">
        <f t="shared" si="9"/>
        <v>0</v>
      </c>
      <c r="L290" s="16" t="str">
        <f t="shared" si="10"/>
        <v>canone-vocalità-emozioni</v>
      </c>
      <c r="M290" t="s">
        <v>276</v>
      </c>
      <c r="N290" t="s">
        <v>260</v>
      </c>
      <c r="O290" t="s">
        <v>259</v>
      </c>
    </row>
    <row r="291" spans="1:16" x14ac:dyDescent="0.25">
      <c r="A291" s="1" t="s">
        <v>404</v>
      </c>
      <c r="B291" s="1" t="s">
        <v>407</v>
      </c>
      <c r="C291">
        <v>20180901</v>
      </c>
      <c r="D291" s="1" t="s">
        <v>388</v>
      </c>
      <c r="E291" s="1" t="s">
        <v>430</v>
      </c>
      <c r="F291" s="1" t="s">
        <v>249</v>
      </c>
      <c r="G291">
        <v>9</v>
      </c>
      <c r="H291" t="s">
        <v>319</v>
      </c>
      <c r="K291" s="15" t="b">
        <f t="shared" si="9"/>
        <v>0</v>
      </c>
      <c r="L291" s="16" t="str">
        <f t="shared" si="10"/>
        <v>gioco-movimento-amicizia</v>
      </c>
      <c r="M291" t="s">
        <v>25</v>
      </c>
      <c r="N291" t="s">
        <v>253</v>
      </c>
      <c r="O291" t="s">
        <v>289</v>
      </c>
    </row>
    <row r="292" spans="1:16" x14ac:dyDescent="0.25">
      <c r="A292" s="1" t="s">
        <v>405</v>
      </c>
      <c r="B292" s="1" t="s">
        <v>407</v>
      </c>
      <c r="C292">
        <v>20180901</v>
      </c>
      <c r="D292" s="1" t="s">
        <v>388</v>
      </c>
      <c r="E292" s="1" t="s">
        <v>430</v>
      </c>
      <c r="F292" s="1" t="s">
        <v>249</v>
      </c>
      <c r="G292">
        <v>11</v>
      </c>
      <c r="H292" t="s">
        <v>271</v>
      </c>
      <c r="K292" s="15" t="b">
        <f t="shared" si="9"/>
        <v>0</v>
      </c>
      <c r="L292" s="16" t="str">
        <f t="shared" si="10"/>
        <v>canone-movimento-relazione</v>
      </c>
      <c r="M292" t="s">
        <v>276</v>
      </c>
      <c r="N292" t="s">
        <v>253</v>
      </c>
      <c r="O292" t="s">
        <v>306</v>
      </c>
    </row>
    <row r="293" spans="1:16" x14ac:dyDescent="0.25">
      <c r="A293" s="1" t="s">
        <v>406</v>
      </c>
      <c r="B293" s="1" t="s">
        <v>407</v>
      </c>
      <c r="C293">
        <v>20180901</v>
      </c>
      <c r="D293" s="1" t="s">
        <v>388</v>
      </c>
      <c r="E293" s="1" t="s">
        <v>430</v>
      </c>
      <c r="F293" t="s">
        <v>249</v>
      </c>
      <c r="G293">
        <v>8</v>
      </c>
      <c r="H293" t="s">
        <v>239</v>
      </c>
      <c r="K293" s="15" t="b">
        <f t="shared" si="9"/>
        <v>0</v>
      </c>
      <c r="L293" s="16" t="str">
        <f t="shared" si="10"/>
        <v>popolare-canone-amicizia</v>
      </c>
      <c r="M293" t="s">
        <v>254</v>
      </c>
      <c r="N293" t="s">
        <v>276</v>
      </c>
      <c r="O293" t="s">
        <v>289</v>
      </c>
    </row>
    <row r="294" spans="1:16" x14ac:dyDescent="0.25">
      <c r="A294" s="1" t="s">
        <v>408</v>
      </c>
      <c r="B294" s="1" t="s">
        <v>423</v>
      </c>
      <c r="C294">
        <v>20180901</v>
      </c>
      <c r="D294" s="1" t="s">
        <v>388</v>
      </c>
      <c r="E294" s="1" t="s">
        <v>430</v>
      </c>
      <c r="F294" s="1" t="s">
        <v>308</v>
      </c>
      <c r="G294">
        <v>11</v>
      </c>
      <c r="H294" t="s">
        <v>433</v>
      </c>
      <c r="K294" s="15" t="b">
        <f t="shared" si="9"/>
        <v>0</v>
      </c>
      <c r="L294" s="16" t="str">
        <f t="shared" si="10"/>
        <v>popolare-relazione-movimento</v>
      </c>
      <c r="M294" t="s">
        <v>254</v>
      </c>
      <c r="N294" t="s">
        <v>306</v>
      </c>
      <c r="O294" t="s">
        <v>253</v>
      </c>
    </row>
    <row r="295" spans="1:16" x14ac:dyDescent="0.25">
      <c r="A295" s="1" t="s">
        <v>409</v>
      </c>
      <c r="B295" s="1" t="s">
        <v>423</v>
      </c>
      <c r="C295">
        <v>20180901</v>
      </c>
      <c r="D295" s="1" t="s">
        <v>388</v>
      </c>
      <c r="E295" s="1" t="s">
        <v>430</v>
      </c>
      <c r="F295" s="1" t="s">
        <v>316</v>
      </c>
      <c r="G295" t="s">
        <v>432</v>
      </c>
      <c r="H295" t="s">
        <v>439</v>
      </c>
      <c r="J295" t="s">
        <v>309</v>
      </c>
      <c r="K295" s="15"/>
      <c r="L295" s="16" t="str">
        <f t="shared" si="10"/>
        <v>storia-ascolto-alfabetizzazione-voci pari</v>
      </c>
      <c r="M295" t="s">
        <v>261</v>
      </c>
      <c r="N295" t="s">
        <v>248</v>
      </c>
      <c r="O295" t="s">
        <v>281</v>
      </c>
      <c r="P295" t="s">
        <v>434</v>
      </c>
    </row>
    <row r="296" spans="1:16" x14ac:dyDescent="0.25">
      <c r="A296" s="1" t="s">
        <v>410</v>
      </c>
      <c r="B296" s="1" t="s">
        <v>423</v>
      </c>
      <c r="C296">
        <v>20180901</v>
      </c>
      <c r="D296" s="1" t="s">
        <v>388</v>
      </c>
      <c r="E296" s="1" t="s">
        <v>430</v>
      </c>
      <c r="F296" s="1" t="s">
        <v>249</v>
      </c>
      <c r="G296">
        <v>10</v>
      </c>
      <c r="H296" t="s">
        <v>439</v>
      </c>
      <c r="K296" s="15" t="b">
        <f t="shared" ref="K296:K308" si="11">IFERROR(FIND(K$5,$L296)&gt;0,FALSE)</f>
        <v>0</v>
      </c>
      <c r="L296" s="16" t="str">
        <f t="shared" si="10"/>
        <v>canone-storia-alfabetizzazione-vocalità</v>
      </c>
      <c r="M296" t="s">
        <v>276</v>
      </c>
      <c r="N296" t="s">
        <v>261</v>
      </c>
      <c r="O296" t="s">
        <v>281</v>
      </c>
      <c r="P296" t="s">
        <v>260</v>
      </c>
    </row>
    <row r="297" spans="1:16" x14ac:dyDescent="0.25">
      <c r="A297" s="1" t="s">
        <v>411</v>
      </c>
      <c r="B297" s="1" t="s">
        <v>423</v>
      </c>
      <c r="C297">
        <v>20180901</v>
      </c>
      <c r="D297" s="1" t="s">
        <v>388</v>
      </c>
      <c r="E297" s="1" t="s">
        <v>430</v>
      </c>
      <c r="F297" s="1" t="s">
        <v>320</v>
      </c>
      <c r="G297" t="s">
        <v>432</v>
      </c>
      <c r="H297" t="s">
        <v>319</v>
      </c>
      <c r="K297" s="15" t="b">
        <f t="shared" si="11"/>
        <v>0</v>
      </c>
      <c r="L297" s="16" t="str">
        <f t="shared" si="10"/>
        <v>popolare-voci miste-relazione-amicizia</v>
      </c>
      <c r="M297" t="s">
        <v>254</v>
      </c>
      <c r="N297" t="s">
        <v>431</v>
      </c>
      <c r="O297" t="s">
        <v>306</v>
      </c>
      <c r="P297" t="s">
        <v>289</v>
      </c>
    </row>
    <row r="298" spans="1:16" x14ac:dyDescent="0.25">
      <c r="A298" s="1" t="s">
        <v>412</v>
      </c>
      <c r="B298" s="1" t="s">
        <v>423</v>
      </c>
      <c r="C298">
        <v>20180901</v>
      </c>
      <c r="D298" s="1" t="s">
        <v>388</v>
      </c>
      <c r="E298" s="1" t="s">
        <v>430</v>
      </c>
      <c r="F298" s="1" t="s">
        <v>249</v>
      </c>
      <c r="G298">
        <v>10</v>
      </c>
      <c r="H298" t="s">
        <v>439</v>
      </c>
      <c r="K298" s="15" t="b">
        <f t="shared" si="11"/>
        <v>0</v>
      </c>
      <c r="L298" s="16" t="str">
        <f t="shared" si="10"/>
        <v>popolare-canone-vocalità-respirazione</v>
      </c>
      <c r="M298" t="s">
        <v>254</v>
      </c>
      <c r="N298" t="s">
        <v>276</v>
      </c>
      <c r="O298" t="s">
        <v>260</v>
      </c>
      <c r="P298" t="s">
        <v>294</v>
      </c>
    </row>
    <row r="299" spans="1:16" x14ac:dyDescent="0.25">
      <c r="A299" s="1" t="s">
        <v>413</v>
      </c>
      <c r="B299" s="1" t="s">
        <v>423</v>
      </c>
      <c r="C299">
        <v>20180901</v>
      </c>
      <c r="D299" s="1" t="s">
        <v>388</v>
      </c>
      <c r="E299" s="1" t="s">
        <v>430</v>
      </c>
      <c r="F299" s="1" t="s">
        <v>320</v>
      </c>
      <c r="G299" t="s">
        <v>432</v>
      </c>
      <c r="H299" t="s">
        <v>317</v>
      </c>
      <c r="K299" s="15" t="b">
        <f t="shared" si="11"/>
        <v>0</v>
      </c>
      <c r="L299" s="16" t="str">
        <f t="shared" si="10"/>
        <v>popolare-storia-vocalità-ascolto</v>
      </c>
      <c r="M299" t="s">
        <v>254</v>
      </c>
      <c r="N299" t="s">
        <v>261</v>
      </c>
      <c r="O299" t="s">
        <v>260</v>
      </c>
      <c r="P299" t="s">
        <v>248</v>
      </c>
    </row>
    <row r="300" spans="1:16" x14ac:dyDescent="0.25">
      <c r="A300" s="1" t="s">
        <v>414</v>
      </c>
      <c r="B300" s="1" t="s">
        <v>423</v>
      </c>
      <c r="C300">
        <v>20180901</v>
      </c>
      <c r="D300" s="1" t="s">
        <v>388</v>
      </c>
      <c r="E300" s="1" t="s">
        <v>430</v>
      </c>
      <c r="F300" s="1" t="s">
        <v>249</v>
      </c>
      <c r="G300">
        <v>13</v>
      </c>
      <c r="H300" t="s">
        <v>440</v>
      </c>
      <c r="K300" s="15" t="b">
        <f t="shared" si="11"/>
        <v>0</v>
      </c>
      <c r="L300" s="16" t="str">
        <f t="shared" si="10"/>
        <v>canone-storia-amicizia-vocalità</v>
      </c>
      <c r="M300" t="s">
        <v>276</v>
      </c>
      <c r="N300" t="s">
        <v>261</v>
      </c>
      <c r="O300" t="s">
        <v>289</v>
      </c>
      <c r="P300" t="s">
        <v>260</v>
      </c>
    </row>
    <row r="301" spans="1:16" x14ac:dyDescent="0.25">
      <c r="A301" s="1" t="s">
        <v>415</v>
      </c>
      <c r="B301" s="1" t="s">
        <v>423</v>
      </c>
      <c r="C301">
        <v>20180901</v>
      </c>
      <c r="D301" s="1" t="s">
        <v>388</v>
      </c>
      <c r="E301" s="1" t="s">
        <v>430</v>
      </c>
      <c r="F301" s="1" t="s">
        <v>249</v>
      </c>
      <c r="G301">
        <v>13</v>
      </c>
      <c r="H301" t="s">
        <v>239</v>
      </c>
      <c r="K301" s="15" t="b">
        <f t="shared" si="11"/>
        <v>0</v>
      </c>
      <c r="L301" s="16" t="str">
        <f t="shared" si="10"/>
        <v>canone-storia-amicizia-vocalità</v>
      </c>
      <c r="M301" t="s">
        <v>276</v>
      </c>
      <c r="N301" t="s">
        <v>261</v>
      </c>
      <c r="O301" t="s">
        <v>289</v>
      </c>
      <c r="P301" t="s">
        <v>260</v>
      </c>
    </row>
    <row r="302" spans="1:16" x14ac:dyDescent="0.25">
      <c r="A302" s="1" t="s">
        <v>416</v>
      </c>
      <c r="B302" s="1" t="s">
        <v>423</v>
      </c>
      <c r="C302">
        <v>20180901</v>
      </c>
      <c r="D302" s="1" t="s">
        <v>388</v>
      </c>
      <c r="E302" s="1" t="s">
        <v>430</v>
      </c>
      <c r="F302" s="1"/>
      <c r="I302" t="s">
        <v>442</v>
      </c>
      <c r="K302" s="15" t="b">
        <f t="shared" si="11"/>
        <v>0</v>
      </c>
      <c r="L302" s="16" t="str">
        <f t="shared" si="10"/>
        <v>alfabetizzazione-canone-relazione</v>
      </c>
      <c r="M302" t="s">
        <v>281</v>
      </c>
      <c r="N302" t="s">
        <v>276</v>
      </c>
      <c r="O302" t="s">
        <v>306</v>
      </c>
    </row>
    <row r="303" spans="1:16" x14ac:dyDescent="0.25">
      <c r="A303" s="1" t="s">
        <v>417</v>
      </c>
      <c r="B303" s="1" t="s">
        <v>423</v>
      </c>
      <c r="C303">
        <v>20180901</v>
      </c>
      <c r="D303" s="1" t="s">
        <v>388</v>
      </c>
      <c r="E303" s="1" t="s">
        <v>430</v>
      </c>
      <c r="F303" s="1" t="s">
        <v>249</v>
      </c>
      <c r="G303">
        <v>10</v>
      </c>
      <c r="H303" t="s">
        <v>441</v>
      </c>
      <c r="I303" t="s">
        <v>436</v>
      </c>
      <c r="K303" s="15" t="b">
        <f t="shared" si="11"/>
        <v>0</v>
      </c>
      <c r="L303" s="16" t="str">
        <f t="shared" si="10"/>
        <v>canone-vocalità-ascolto</v>
      </c>
      <c r="M303" t="s">
        <v>276</v>
      </c>
      <c r="N303" t="s">
        <v>260</v>
      </c>
      <c r="O303" t="s">
        <v>248</v>
      </c>
    </row>
    <row r="304" spans="1:16" x14ac:dyDescent="0.25">
      <c r="A304" s="1" t="s">
        <v>418</v>
      </c>
      <c r="B304" s="1" t="s">
        <v>423</v>
      </c>
      <c r="C304">
        <v>20180901</v>
      </c>
      <c r="D304" s="1" t="s">
        <v>388</v>
      </c>
      <c r="E304" s="1" t="s">
        <v>430</v>
      </c>
      <c r="F304" s="1" t="s">
        <v>316</v>
      </c>
      <c r="G304" t="s">
        <v>432</v>
      </c>
      <c r="H304" t="s">
        <v>239</v>
      </c>
      <c r="I304" t="s">
        <v>436</v>
      </c>
      <c r="K304" s="15" t="b">
        <f t="shared" si="11"/>
        <v>0</v>
      </c>
      <c r="L304" s="16" t="str">
        <f t="shared" si="10"/>
        <v>storia-vocalità-relazione</v>
      </c>
      <c r="M304" t="s">
        <v>261</v>
      </c>
      <c r="N304" t="s">
        <v>260</v>
      </c>
      <c r="O304" t="s">
        <v>306</v>
      </c>
    </row>
    <row r="305" spans="1:15" x14ac:dyDescent="0.25">
      <c r="A305" s="1" t="s">
        <v>419</v>
      </c>
      <c r="B305" s="1" t="s">
        <v>423</v>
      </c>
      <c r="C305">
        <v>20180901</v>
      </c>
      <c r="D305" s="1" t="s">
        <v>388</v>
      </c>
      <c r="E305" s="1" t="s">
        <v>430</v>
      </c>
      <c r="F305" s="1" t="s">
        <v>320</v>
      </c>
      <c r="G305" t="s">
        <v>432</v>
      </c>
      <c r="H305" t="s">
        <v>433</v>
      </c>
      <c r="K305" s="15" t="b">
        <f t="shared" si="11"/>
        <v>0</v>
      </c>
      <c r="L305" s="16" t="str">
        <f t="shared" si="10"/>
        <v>storia-ascolto-relazione</v>
      </c>
      <c r="M305" t="s">
        <v>261</v>
      </c>
      <c r="N305" t="s">
        <v>248</v>
      </c>
      <c r="O305" t="s">
        <v>306</v>
      </c>
    </row>
    <row r="306" spans="1:15" x14ac:dyDescent="0.25">
      <c r="A306" s="1" t="s">
        <v>420</v>
      </c>
      <c r="B306" s="1" t="s">
        <v>423</v>
      </c>
      <c r="C306">
        <v>20180901</v>
      </c>
      <c r="D306" s="1" t="s">
        <v>388</v>
      </c>
      <c r="E306" s="1" t="s">
        <v>430</v>
      </c>
      <c r="F306" s="1" t="s">
        <v>249</v>
      </c>
      <c r="G306">
        <v>10</v>
      </c>
      <c r="H306" t="s">
        <v>440</v>
      </c>
      <c r="K306" s="15" t="b">
        <f t="shared" si="11"/>
        <v>0</v>
      </c>
      <c r="L306" s="16" t="str">
        <f t="shared" si="10"/>
        <v>canone-ascolto-vocalità</v>
      </c>
      <c r="M306" t="s">
        <v>276</v>
      </c>
      <c r="N306" t="s">
        <v>248</v>
      </c>
      <c r="O306" t="s">
        <v>260</v>
      </c>
    </row>
    <row r="307" spans="1:15" x14ac:dyDescent="0.25">
      <c r="A307" s="1" t="s">
        <v>421</v>
      </c>
      <c r="B307" s="1" t="s">
        <v>423</v>
      </c>
      <c r="C307">
        <v>20180901</v>
      </c>
      <c r="D307" s="1" t="s">
        <v>388</v>
      </c>
      <c r="E307" s="1" t="s">
        <v>430</v>
      </c>
      <c r="F307" s="1" t="s">
        <v>320</v>
      </c>
      <c r="G307" t="s">
        <v>432</v>
      </c>
      <c r="H307" t="s">
        <v>317</v>
      </c>
      <c r="K307" s="15" t="b">
        <f t="shared" si="11"/>
        <v>0</v>
      </c>
      <c r="L307" s="16" t="str">
        <f t="shared" si="10"/>
        <v>storia-ascolto-alimentazione</v>
      </c>
      <c r="M307" t="s">
        <v>261</v>
      </c>
      <c r="N307" t="s">
        <v>248</v>
      </c>
      <c r="O307" t="s">
        <v>302</v>
      </c>
    </row>
    <row r="308" spans="1:15" x14ac:dyDescent="0.25">
      <c r="A308" s="1" t="s">
        <v>422</v>
      </c>
      <c r="B308" s="1" t="s">
        <v>423</v>
      </c>
      <c r="C308">
        <v>20180901</v>
      </c>
      <c r="D308" s="1" t="s">
        <v>388</v>
      </c>
      <c r="E308" s="1" t="s">
        <v>430</v>
      </c>
      <c r="F308" t="s">
        <v>249</v>
      </c>
      <c r="G308">
        <v>11</v>
      </c>
      <c r="H308" t="s">
        <v>319</v>
      </c>
      <c r="K308" s="15" t="b">
        <f t="shared" si="11"/>
        <v>0</v>
      </c>
      <c r="L308" s="16" t="str">
        <f t="shared" si="10"/>
        <v>canone-relazione-vocalità</v>
      </c>
      <c r="M308" t="s">
        <v>276</v>
      </c>
      <c r="N308" t="s">
        <v>306</v>
      </c>
      <c r="O308" t="s">
        <v>260</v>
      </c>
    </row>
  </sheetData>
  <sortState ref="R8:R38">
    <sortCondition ref="R8"/>
  </sortState>
  <mergeCells count="1">
    <mergeCell ref="K3:K4"/>
  </mergeCells>
  <dataValidations count="1">
    <dataValidation type="list" allowBlank="1" showInputMessage="1" showErrorMessage="1" sqref="K5">
      <formula1>$R$8:$R$60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2018-08-22T15:47:06Z</dcterms:created>
  <dcterms:modified xsi:type="dcterms:W3CDTF">2018-08-28T17:42:17Z</dcterms:modified>
</cp:coreProperties>
</file>